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8970" tabRatio="712" activeTab="4"/>
  </bookViews>
  <sheets>
    <sheet name="A" sheetId="13" r:id="rId1"/>
    <sheet name="B" sheetId="12" r:id="rId2"/>
    <sheet name="C" sheetId="11" r:id="rId3"/>
    <sheet name="D" sheetId="10" r:id="rId4"/>
    <sheet name="E" sheetId="9" r:id="rId5"/>
    <sheet name="脑血管" sheetId="1" r:id="rId6"/>
    <sheet name="心血管" sheetId="2" r:id="rId7"/>
    <sheet name="全身肿瘤早期" sheetId="3" r:id="rId8"/>
    <sheet name="消化系统" sheetId="4" r:id="rId9"/>
    <sheet name="护肝精准筛查" sheetId="5" r:id="rId10"/>
    <sheet name="优生优育" sheetId="6" r:id="rId11"/>
    <sheet name="VIP" sheetId="7" r:id="rId12"/>
    <sheet name="高端影像单项" sheetId="14" r:id="rId13"/>
  </sheets>
  <calcPr calcId="144525" concurrentCalc="0"/>
</workbook>
</file>

<file path=xl/sharedStrings.xml><?xml version="1.0" encoding="utf-8"?>
<sst xmlns="http://schemas.openxmlformats.org/spreadsheetml/2006/main" count="4260" uniqueCount="536">
  <si>
    <t>健康体检A套餐</t>
  </si>
  <si>
    <t>体检项目</t>
  </si>
  <si>
    <t>体检内容</t>
  </si>
  <si>
    <t>临床意义</t>
  </si>
  <si>
    <t>男</t>
  </si>
  <si>
    <t>女未婚</t>
  </si>
  <si>
    <t>女已婚</t>
  </si>
  <si>
    <t>单价</t>
  </si>
  <si>
    <t>【临床检查项目】</t>
  </si>
  <si>
    <t>预检</t>
  </si>
  <si>
    <t>血压、脉搏、身高、体重、体重指数、腰围</t>
  </si>
  <si>
    <t>通过仪器测量人体基本健康指标，筛查高血压、超重、肥胖、消瘦，并且为相关科室的诊断提供重要的依据。</t>
  </si>
  <si>
    <t>★</t>
  </si>
  <si>
    <t>内科</t>
  </si>
  <si>
    <t>检查心、肺、肝、脾等重要脏器的基本状况</t>
  </si>
  <si>
    <t xml:space="preserve">通过医师问诊和检查，了解心脏、肺部、肝脾、腹部等是否正常，对许多疾病和体征有初步筛查和诊断作用。 </t>
  </si>
  <si>
    <t>外科</t>
  </si>
  <si>
    <t>浅表淋巴结、甲状腺、乳房、脊柱、外生殖器等</t>
  </si>
  <si>
    <t>通过医师问诊和检查，可筛查一些外科疾病如皮肤病、淋巴结肿大、甲状腺炎、甲状腺肿、乳腺炎、脊柱畸形、关节病变、肩周炎、外痔等。</t>
  </si>
  <si>
    <t>耳鼻喉科</t>
  </si>
  <si>
    <t>外耳道、鼓膜、听力、鼻腔、鼻窦、咽喉</t>
  </si>
  <si>
    <t>通过对耳、鼻、咽、扁桃喉等器官的常规检查，初步筛查常见疾病。</t>
  </si>
  <si>
    <t>眼科</t>
  </si>
  <si>
    <t>眼科常规、裂隙灯</t>
  </si>
  <si>
    <t>通过医师问诊和检查，可筛查：近视、远视、散光、色盲、沙眼、结膜炎、角膜炎等疾病。</t>
  </si>
  <si>
    <t>【临床检验项目】</t>
  </si>
  <si>
    <t>尿常规</t>
  </si>
  <si>
    <t>尿液检查11项</t>
  </si>
  <si>
    <t>通过对尿液的检查分析，可以诊断泌尿系统疾病，如泌尿系感染、肾炎、肿瘤、结石、血管病变，还可以协助诊断其他系统疾病，如糖尿病、急性胰腺炎、急性或慢性溶血、肝胆疾病等。</t>
  </si>
  <si>
    <t>血常规</t>
  </si>
  <si>
    <t>血细胞检查（五分类）</t>
  </si>
  <si>
    <t>通过血液分析可发现有无贫血、细菌感染、病毒感染、白血病、败血病、血小板数量异常等血液方面疾病，对机体其他器官的病变，也具有重要的诊断价值。</t>
  </si>
  <si>
    <t>大便常规</t>
  </si>
  <si>
    <t>大便常规+隐血试验（OB）</t>
  </si>
  <si>
    <t>通过对粪便的检查可了解消化道及通向肠道的肝脏、胆囊、胰腺等有无炎症、出血和寄生虫感染等情况，筛查消化道有无出血、恶性肿瘤等。</t>
  </si>
  <si>
    <t>血糖</t>
  </si>
  <si>
    <t>葡萄糖测定（GLU）</t>
  </si>
  <si>
    <t>糖尿病诊断及治疗、监测。评价人体空腹状态下糖代谢是否正常，评估糖尿病患者空腹血糖控制是否达标，空腹血糖是诊断糖代谢紊乱的最常用和最重要指标。</t>
  </si>
  <si>
    <t xml:space="preserve">血脂4项 </t>
  </si>
  <si>
    <t>血清总胆固醇测定（TC）</t>
  </si>
  <si>
    <t>高脂血症的指标</t>
  </si>
  <si>
    <t>血清甘油三脂测定（TG）</t>
  </si>
  <si>
    <t>血清高密度脂蛋白胆固醇测定(HDL-CH)</t>
  </si>
  <si>
    <t>主要用于冠心病、动脉粥样硬化危险度的分析，浓度越低，则冠心病危险度越高。</t>
  </si>
  <si>
    <t>血清低密度脂蛋白胆固醇测定((LDL-CH)</t>
  </si>
  <si>
    <t>与冠心病、动脉粥样硬化的危险度增高成正比。</t>
  </si>
  <si>
    <r>
      <rPr>
        <b/>
        <sz val="12"/>
        <rFont val="等线"/>
        <charset val="134"/>
        <scheme val="minor"/>
      </rPr>
      <t>肝功能1</t>
    </r>
    <r>
      <rPr>
        <b/>
        <sz val="12"/>
        <rFont val="宋体"/>
        <charset val="134"/>
      </rPr>
      <t>2</t>
    </r>
    <r>
      <rPr>
        <b/>
        <sz val="12"/>
        <rFont val="宋体"/>
        <charset val="134"/>
      </rPr>
      <t xml:space="preserve">项 </t>
    </r>
  </si>
  <si>
    <t>血清丙氨酸氨基转移酶测定（ALT）</t>
  </si>
  <si>
    <t>更好地了解肝胆系统功能状况。 ALT、 AST、γ-GT主要存在于肝胆心脑肾组织细胞内，肝细胞损伤越大ALT、 AST、GGT就越高。急慢性肝炎、脂肪肝、肝硬化、肝癌、胆管炎等疾病均可引起ALT、 AST、γ-GT升高。</t>
  </si>
  <si>
    <t>血清天门冬氨酸氨基转移酶测定（AST）</t>
  </si>
  <si>
    <t>血清γ-谷氨酸转移酶测定（γ-GT）</t>
  </si>
  <si>
    <t>ALT/AST</t>
  </si>
  <si>
    <t>血清总胆红素测定（T-BIL）</t>
  </si>
  <si>
    <t>胆红素系列检查可反映肝胆系统疾病及鉴别溶血性疾病</t>
  </si>
  <si>
    <t>血清直接胆红素测定（D-BIL）</t>
  </si>
  <si>
    <t>血清间接胆红素测定（I-BIL）</t>
  </si>
  <si>
    <t>血清总蛋白测定（TP）</t>
  </si>
  <si>
    <t>通过总蛋白、白蛋白检测，了解体内蛋白质代谢的一般情况，对肝肾损害及多发性骨髓瘤等有一定的诊断和鉴别意义。常用于检测慢性肝损伤，可反映肝实质细胞储备功能。</t>
  </si>
  <si>
    <t>血清白蛋白测定（ALB）</t>
  </si>
  <si>
    <t>血清球蛋白测定（GLOB）</t>
  </si>
  <si>
    <t>ALB/GLOB</t>
  </si>
  <si>
    <t>碱性磷酸酶（ALP）</t>
  </si>
  <si>
    <t>肝胆疾病及骨疾病诊断</t>
  </si>
  <si>
    <t>肾功能检测</t>
  </si>
  <si>
    <t>尿素氮（BUN）</t>
  </si>
  <si>
    <t>肾功能标志。</t>
  </si>
  <si>
    <t>肌酐（CR）</t>
  </si>
  <si>
    <t>肾实质损害的标志。</t>
  </si>
  <si>
    <t>尿酸（UA）</t>
  </si>
  <si>
    <t>高尿酸症见于痛风。</t>
  </si>
  <si>
    <t>尿素氮/肌酐（BUN/CR）</t>
  </si>
  <si>
    <t>肿瘤2项</t>
  </si>
  <si>
    <t>甲胎蛋白(AFP)</t>
  </si>
  <si>
    <t>原发性肝癌的诊断,疗效预后监测；畸胎瘤及胎儿畸形诊断，病毒性肝炎、肝硬化等也会有不同程度升高</t>
  </si>
  <si>
    <t>癌胚抗原(CEA)</t>
  </si>
  <si>
    <t>是肠癌和肺癌的首选标志物，用于肺癌、子宫、乳腺、消化系统肿瘤、肝转移癌等诊断和治疗、复发监测、判断预后。</t>
  </si>
  <si>
    <t>【辅助检查项目】</t>
  </si>
  <si>
    <t>多信息心电图</t>
  </si>
  <si>
    <t>十二导联心电图</t>
  </si>
  <si>
    <t>通过在体表特定部位同步记录和分析心脏每一个心动周期所产生电活动变化的曲线图形，为心脏疾病诊断、疗效评价、预后评估提供重要的依据。</t>
  </si>
  <si>
    <t>彩超</t>
  </si>
  <si>
    <t>腹部彩超：肝、胆、脾、胰、双肾</t>
  </si>
  <si>
    <t>对人体腹部内脏器官（肝、胆、脾、胰、双肾）的状况和各种病变（如肿瘤、结石、积水、脂肪肝等）提供高清晰度的彩色动态超声断层图像判断，依病灶周围血管情况、病灶内血流血供情况-良恶性病变鉴别；判断肾动脉狭窄等。</t>
  </si>
  <si>
    <t>前列腺彩超（男）</t>
  </si>
  <si>
    <t xml:space="preserve">通过彩色超声仪器检查更清晰地观察前列腺大小、形态、结构等情况，判断有无前列腺增大、囊肿、结石，恶性病变等。 </t>
  </si>
  <si>
    <t>子宫、附件彩超（未婚女性）</t>
  </si>
  <si>
    <t>通过彩色超声仪器清晰地观察子宫及附件（卵巢、输卵管）大小、形态结构及内部回声的情况，鉴别正常和异常，了解病变的性质，判别有无恶性病变。</t>
  </si>
  <si>
    <t>阴道彩超（已婚女性）</t>
  </si>
  <si>
    <t>可早期发现子宫肌瘤、卵巢囊肿等病变</t>
  </si>
  <si>
    <t>甲状腺彩超</t>
  </si>
  <si>
    <t>通过彩色超声仪器更清晰地观察甲状腺肿物、结节、肿大、炎症；可发现甲状腺肿、甲状腺囊肿、甲状腺炎、甲状腺瘤、甲状腺癌等疾病。</t>
  </si>
  <si>
    <t>放射</t>
  </si>
  <si>
    <t>DR胸部正位片</t>
  </si>
  <si>
    <t>通过X线拍片检查两肺、心脏、纵隔、膈、胸膜，判断有无炎症、结核、肿瘤等</t>
  </si>
  <si>
    <t>体检报告综合诊断</t>
  </si>
  <si>
    <t>体检报告综合诊断、健康建议、专家解读</t>
  </si>
  <si>
    <t>根据个人健康状况及疾病发展趋势，由专家分析主要健康问题，确定相关危险因素，并提供一份完整的个性体检报告。</t>
  </si>
  <si>
    <t>【女性增加项目】</t>
  </si>
  <si>
    <t>女性增加项目</t>
  </si>
  <si>
    <t>乳腺彩超</t>
  </si>
  <si>
    <t>通过彩色超声仪器检查乳腺，发现乳腺增生、肿物、结节、囊肿、腺瘤、乳腺癌等病变。</t>
  </si>
  <si>
    <t>妇科（限有性生活史女性）</t>
  </si>
  <si>
    <t>妇科常规检查</t>
  </si>
  <si>
    <t>通过妇科触诊及仪器检查方法，发现常见妇科疾病的相关征兆，或初步排除妇科常见疾病。</t>
  </si>
  <si>
    <t>白带常规</t>
  </si>
  <si>
    <t>用于检查阴道内有无滴虫、念珠菌，同时还可确定阴道清洁度，是筛查阴道炎的有效手段。</t>
  </si>
  <si>
    <t>宫颈刮片</t>
  </si>
  <si>
    <t>即子宫颈脱落细胞的巴氏染色检查。是简便易行的早期发现宫颈癌的重要手段</t>
  </si>
  <si>
    <t>健康体检B套餐</t>
  </si>
  <si>
    <t>眼底</t>
  </si>
  <si>
    <t>眼底视网膜、视神经乳头和视网膜中央血管等。通过眼底镜检查眼底视网膜、视神经乳头和视网膜中央血管等有无异常情况。</t>
  </si>
  <si>
    <t>肿瘤6项</t>
  </si>
  <si>
    <t>糖类抗原199(CA19-9)</t>
  </si>
  <si>
    <t>用于胰腺、胆囊、胃肠等消化系统疾病的辅助诊断及疗效观察。</t>
  </si>
  <si>
    <t>糖类抗原724(CA72-4)</t>
  </si>
  <si>
    <t>用于胰腺、直结肠等消化道疾病的诊断与鉴别。</t>
  </si>
  <si>
    <t>男性：总前列腺特异性抗原(T-PSA)</t>
  </si>
  <si>
    <t>PSA增高显示前列腺发生变化，包括前列腺增生和前列腺肿瘤。</t>
  </si>
  <si>
    <t>男性：游离前列腺特异性抗原(F-PSA)</t>
  </si>
  <si>
    <t>前列腺癌的标志物，用于活检前筛查。</t>
  </si>
  <si>
    <t>女性：糖类抗原125(CA125)</t>
  </si>
  <si>
    <t>为卵巢肿瘤标志物。其他如宫颈癌、子宫内膜癌、输卵管癌、乳腺癌、胰腺癌等也可有一定程度的升高。</t>
  </si>
  <si>
    <t>女性：糖类抗原153(CA153)</t>
  </si>
  <si>
    <t>用于卵巢、宫颈、子宫内膜、输卵管、乳腺、胰腺等疾病的诊断与鉴别。</t>
  </si>
  <si>
    <t>胸部低剂量螺旋CT平扫</t>
  </si>
  <si>
    <t>检查两肺、心脏、纵隔、膈、胸膜，判断有无炎症、结核、肿瘤等。</t>
  </si>
  <si>
    <t>胃幽门螺杆菌检测</t>
  </si>
  <si>
    <r>
      <rPr>
        <sz val="12"/>
        <rFont val="等线"/>
        <charset val="134"/>
        <scheme val="minor"/>
      </rPr>
      <t>C1</t>
    </r>
    <r>
      <rPr>
        <sz val="12"/>
        <rFont val="宋体"/>
        <charset val="134"/>
      </rPr>
      <t>4</t>
    </r>
    <r>
      <rPr>
        <sz val="12"/>
        <rFont val="宋体"/>
        <charset val="134"/>
      </rPr>
      <t>呼气检测</t>
    </r>
  </si>
  <si>
    <r>
      <rPr>
        <sz val="12"/>
        <rFont val="等线"/>
        <charset val="134"/>
        <scheme val="minor"/>
      </rPr>
      <t>碳1</t>
    </r>
    <r>
      <rPr>
        <sz val="12"/>
        <rFont val="宋体"/>
        <charset val="134"/>
      </rPr>
      <t>4</t>
    </r>
    <r>
      <rPr>
        <sz val="12"/>
        <rFont val="宋体"/>
        <charset val="134"/>
      </rPr>
      <t>-尿素呼气试验阳性示有幽门螺杆菌感染，它与胃部炎症、消化性溃疡、胃癌的发生密切关联。</t>
    </r>
  </si>
  <si>
    <t>液基薄层细胞学检测（TCT）</t>
  </si>
  <si>
    <t>即液基薄层细胞学检查。是筛查宫颈早期病变较先进的检测方法，同时还能发现部分癌前病变，微生物感染如霉菌、滴虫、病毒、衣原体、人乳头瘤病毒等。</t>
  </si>
  <si>
    <t>健康体检C套餐</t>
  </si>
  <si>
    <t>眼压</t>
  </si>
  <si>
    <t>通过眼压仪对眼压的测定，了解是否有青光眼及高眼压症。</t>
  </si>
  <si>
    <t>眼底成像（双眼）</t>
  </si>
  <si>
    <t>眼底成像采用先进的眼底数码影像系统，采集实时完整的千万像素级别的眼底彩色影像，在眼底相关疾病诊断、病变跟踪、远程会诊、资料保存等方面有重要意义</t>
  </si>
  <si>
    <t>糖化血红蛋白测定（HbA1c）</t>
  </si>
  <si>
    <t>反映患者近2月内的平均血糖控制水平，监测糖尿病治疗的重要指标。</t>
  </si>
  <si>
    <t>肿瘤8项</t>
  </si>
  <si>
    <t>鳞状细胞癌抗原测定（SCC）</t>
  </si>
  <si>
    <t>子宫颈、肺、食道、皮肤、头和颈部等磷状细胞癌的诊断指标。</t>
  </si>
  <si>
    <t>细胞角蛋白19片段测定（CYFRA21-1）</t>
  </si>
  <si>
    <t>非小细胞肺癌等肿瘤的诊断</t>
  </si>
  <si>
    <t>骨密度</t>
  </si>
  <si>
    <t>通过骨密度仪检查骨质密度，早期发现骨量减少及估计骨质疏松的程度，及时进行有效防治。</t>
  </si>
  <si>
    <t>颈动脉彩超</t>
  </si>
  <si>
    <t>通过彩色超声检测颈动脉结构和动脉粥样硬化斑形态、范围、性质、动脉狭窄程度等；早期发现动脉血管病变，为有效预防和减少冠心病、缺血性脑血管病等心脑血管疾病发病提供客观的血流动力学依据。</t>
  </si>
  <si>
    <t>电子视频肠镜</t>
  </si>
  <si>
    <t>直肠乙状结肠镜</t>
  </si>
  <si>
    <t>可以证实直肠指检的发现，还可以发现肛门直肠指检无法摸到的肿块，同时还可以对可疑病变采取活体组织标本做病理检查，因而，对明确疾病诊断甚有帮助。通常约有70％的大肠癌可通过镜检直接看到。</t>
  </si>
  <si>
    <t>C13呼气检测</t>
  </si>
  <si>
    <t>碳13-尿素呼气试验阳性示有幽门螺杆菌感染，它与胃部炎症、消化性溃疡、胃癌的发生密切关联。</t>
  </si>
  <si>
    <t>动脉硬化</t>
  </si>
  <si>
    <t>测定和评价动脉硬化程度</t>
  </si>
  <si>
    <t>HPV-23亚型</t>
  </si>
  <si>
    <t>检测23种HPV亚型病毒分型、子宫颈癌早期筛查。</t>
  </si>
  <si>
    <t>健康体检D套餐</t>
  </si>
  <si>
    <t xml:space="preserve">血脂7项 </t>
  </si>
  <si>
    <t>小而密低密度脂蛋白胆固醇（SD-LDL-C）</t>
  </si>
  <si>
    <t>主要应用于冠心病、2型糖尿病、脑卒中等疾病的早期诊断和他汀类、烟酸类降脂药的治疗监测。</t>
  </si>
  <si>
    <t>血清载脂蛋白A1测定(APOA1)</t>
  </si>
  <si>
    <t>用于动脉粥样硬化、高血压、冠心病等疾病辅助诊断、预防和治疗。</t>
  </si>
  <si>
    <t>血清载脂蛋白B测定(APOB)</t>
  </si>
  <si>
    <t>血电解质4项</t>
  </si>
  <si>
    <t>钙、镁、磷、铁</t>
  </si>
  <si>
    <t>了解体内电解质的平衡</t>
  </si>
  <si>
    <t>心血管疾病检测</t>
  </si>
  <si>
    <t>超敏C－反应蛋白(hs-CRP)</t>
  </si>
  <si>
    <t>超敏C-反应蛋白对心血管疾病的风险预测有重要意义。炎症与非炎症的鉴别、监测及过程疗效考核</t>
  </si>
  <si>
    <t>肌酸激酶（CK）</t>
  </si>
  <si>
    <t>升高反映肝、骨骼肌、心肌或脑组织损害，如心梗、脑梗，剧烈运动或酗酒后也可明显增高。</t>
  </si>
  <si>
    <t>肌酸激酶同工酶激活性（CK－MB）</t>
  </si>
  <si>
    <t>用于辅助诊断心梗、心肌炎、肌肉损伤等。</t>
  </si>
  <si>
    <t>乳酸脱氢酶（LDH）</t>
  </si>
  <si>
    <t>肝胆疾病及急性心梗时增高</t>
  </si>
  <si>
    <t>同型半胱氨酸</t>
  </si>
  <si>
    <t>为心血管疾病，尤其是冠状动脉粥样硬化和心肌梗塞的危险性评价指标，其浓度升高程度与疾病的危险性成正比。</t>
  </si>
  <si>
    <t xml:space="preserve">甲状腺功能7项 </t>
  </si>
  <si>
    <t>血清促甲状腺激素测定（TSH)</t>
  </si>
  <si>
    <t>深度了解甲状腺功能，查有无甲亢、甲减等，鉴别免疫性疾病。</t>
  </si>
  <si>
    <t>血清三碘甲状原氨酸测定(T3)</t>
  </si>
  <si>
    <t>血清甲状腺素测定(T4)</t>
  </si>
  <si>
    <t>血清游离三碘甲状原氨酸测定(FT3)</t>
  </si>
  <si>
    <t>血清游离甲状腺素测定(FT4)</t>
  </si>
  <si>
    <t>抗甲状腺球蛋白抗体测定(TG-Ab)</t>
  </si>
  <si>
    <t>抗甲状腺过氧化物酶抗体测定(TPO-Ab)</t>
  </si>
  <si>
    <t>肿瘤12项</t>
  </si>
  <si>
    <t>糖类抗原242（CA24-2）</t>
  </si>
  <si>
    <t>用于乳腺、卵巢、结肠、肝胆、胰腺、肺等疾病的诊断与鉴别。</t>
  </si>
  <si>
    <t>血清铁蛋白Fer</t>
  </si>
  <si>
    <t>广谱肿瘤标志，用于恶性肿瘤的诊断及缺铁性贫血的诊断。铁蛋白来源增加或肝细胞清除铁蛋白障碍，如营养过剩、高脂血症时铁蛋白也可升高。</t>
  </si>
  <si>
    <t>糖类抗原50(CA-50)</t>
  </si>
  <si>
    <t>用于胃肠等消化系统等疾病的诊断与鉴别。</t>
  </si>
  <si>
    <t>神经元特异性烯醇化酶测定（NSE）</t>
  </si>
  <si>
    <t>诊断神经母细胞瘤，小细胞肺癌。</t>
  </si>
  <si>
    <t>心脏彩超</t>
  </si>
  <si>
    <t>是应用超声波扫描技术观察心血管结构、血流动力学状况及心功能的一种无创伤性检查方法，它可了解心脏各组成部分的形态以及功能状态，了解心脏内畸形位置、大小、大血管的关系以及其他畸形情况和病变程度。</t>
  </si>
  <si>
    <t>无痛胃镜</t>
  </si>
  <si>
    <t>含检查费、专家费、病理活检费及术前检查</t>
  </si>
  <si>
    <t>检查有无慢性胃炎、胃溃疡、食管癌、胃癌等消化道疾病。胃镜检查是许多消化道病变首选的诊治手段，内镜医生可最直接地观察到被检查部位的真实情况，也可对可疑部位进行病理学活检。</t>
  </si>
  <si>
    <t>仅保健中心</t>
  </si>
  <si>
    <t>经颅多普勒</t>
  </si>
  <si>
    <t>了解颅内及颅外各血管、脑动脉环血管及其分支的血流情况，判断有无硬化、狭窄、缺血、畸形、痉挛等血管病变。可对脑血管疾病进行动态监测。</t>
  </si>
  <si>
    <t>人体成分</t>
  </si>
  <si>
    <t>人体成分分析</t>
  </si>
  <si>
    <t>通过仪器测量人体体脂肪率，结合身高体、重科学判断体重是否标准、体脂肪是否超标、是否存在中心性肥胖、血压是否正常。</t>
  </si>
  <si>
    <t>健康体检E套餐</t>
  </si>
  <si>
    <t>糖尿病4项</t>
  </si>
  <si>
    <t>血清空腹胰岛素测定（INS）</t>
  </si>
  <si>
    <t>评估空腹低血糖、糖尿病分型、评估胰岛β细胞活性，研究胰岛素抵抗。</t>
  </si>
  <si>
    <t>血清空腹C肽测定(C-P)</t>
  </si>
  <si>
    <t>用于糖尿病分型，评估胰岛β细胞活性监测，不受外来胰岛影响。</t>
  </si>
  <si>
    <t>抗胰岛素抗体测定（Ins-Ab）</t>
  </si>
  <si>
    <t>用于指导糖尿病患者临床用药。</t>
  </si>
  <si>
    <t>尿微量白蛋白5项</t>
  </si>
  <si>
    <t>尿α1微量球蛋白测定（α1-MG）</t>
  </si>
  <si>
    <t>肾功能评价指标</t>
  </si>
  <si>
    <t>尿β2微量球蛋白测定（β2-MG）</t>
  </si>
  <si>
    <t>尿微量白蛋白测定（u-mALB）</t>
  </si>
  <si>
    <t>尿转铁蛋白测定(U-TRF)</t>
  </si>
  <si>
    <t>尿免疫球蛋白IgG定量测定（U-IgG)</t>
  </si>
  <si>
    <t>血粘度</t>
  </si>
  <si>
    <t>血流变学</t>
  </si>
  <si>
    <t>了解血液的流动性及其在生理和病理条件下变化，研究微循环障碍的原因，诊断和防治血栓性疾病</t>
  </si>
  <si>
    <t>胃功能检测</t>
  </si>
  <si>
    <t>胃蛋白酶原（PG）</t>
  </si>
  <si>
    <t>消化性溃疡、胃粘膜萎缩等胃疾病的指标作用</t>
  </si>
  <si>
    <t>风湿3项</t>
  </si>
  <si>
    <t>C反映蛋白（CRP）</t>
  </si>
  <si>
    <t>风湿、类风湿疾病辅助诊断指标。</t>
  </si>
  <si>
    <t>抗链球菌溶血素O（ASO）</t>
  </si>
  <si>
    <t>类风湿因子（RF）</t>
  </si>
  <si>
    <t>微量元素全套6项</t>
  </si>
  <si>
    <t>锌(Zn)、铁(Fe)、钙Ca)、镁(Mg)、铜(Cu)、铅(Pb)（不检测单项）</t>
  </si>
  <si>
    <t>判断人体微量元素平衡状态，评价营养状况，预防微量元素失衡所致疾病的发生。</t>
  </si>
  <si>
    <t>性激素检测6项</t>
  </si>
  <si>
    <t>FSH、LH、PRL、E2、PROG、T</t>
  </si>
  <si>
    <t>通过血液检测人体内性激素水平的高低，可以分析诊断女性的卵巢，乳腺等器官疾病，可以分析诊断男性的睾丸发育等疾病。和某些唑疮等类型的疾病。 了解内分泌功能和诊断与内分泌失调相关的疾病</t>
  </si>
  <si>
    <t xml:space="preserve">免疫功能5项 </t>
  </si>
  <si>
    <t>免疫球蛋白A测定(IgA)</t>
  </si>
  <si>
    <t>增高：多发性骨髓瘤、系统性红斑狼疮、肾病、类风湿性关节炎、肝硬化、湿疹、血小板减少症等。 降低：非IgA型多发性骨髓瘤、重链病、轻链病、吸收不良综合征、自身免疫缺陷、原发性无丙种球蛋白血症、继发性</t>
  </si>
  <si>
    <t>免疫球蛋白G测定(IgG)</t>
  </si>
  <si>
    <t>增高：多发性骨髓瘤、类风湿性关节炎、系统性红斑狼疮、慢性肝炎活动期、各种感染。 降低：肾病综合征、肠淋巴管扩张、淋巴管肉瘤、霍奇金氏病、自身免疫病、原发性无丙种球蛋白血症、继发性免疫缺陷等。</t>
  </si>
  <si>
    <t>免疫球蛋白M测定(IgM)</t>
  </si>
  <si>
    <t>增高：多发性骨髓瘤、巨球蛋白血症、类风湿性关节炎、系统性红斑狼疮、肝病等. 降低：原发性无丙种球蛋白血症、继发性免疫缺陷。</t>
  </si>
  <si>
    <t>补体3测定(C3)</t>
  </si>
  <si>
    <t>增高：多见于急性炎症、风湿性疾病急性期、病毒性肝炎。 降低：多见于冷球蛋白血症、肾小球肾炎、肝病。</t>
  </si>
  <si>
    <t>补体4测定(C4)</t>
  </si>
  <si>
    <t>磁共振</t>
  </si>
  <si>
    <t>1.5T脑部MR+MRA</t>
  </si>
  <si>
    <t>筛查颅脑各种疾病如颅脑肿瘤、脑萎缩、脑梗塞、感染、脑血管发育异常、动脉硬化、血管畸形等。</t>
  </si>
  <si>
    <t>肺功能</t>
  </si>
  <si>
    <t>初步测试肺部通气功能，进而判断有无肺部相关疾病存在。</t>
  </si>
  <si>
    <t>无痛胃镜+无痛肠镜</t>
  </si>
  <si>
    <t>检查有无慢性胃炎、胃溃疡、食管癌、胃癌、肠癌、肠道息肉等消化道疾病。胃肠镜检查是许多消化道病变首选的诊治手段，内镜医生可最直接地观察到被检查部位的真实情况，也可对可疑部位进行病理学活检，甚至在检查时就可以对某些疾病进行镜下治疗。</t>
  </si>
  <si>
    <t>脑血管疾病风险精准筛查方案</t>
  </si>
  <si>
    <t>眼底检查</t>
  </si>
  <si>
    <t>通过眼底镜检查眼底视网膜、视神经乳头和视网膜中央血管等有无异常情况。</t>
  </si>
  <si>
    <t xml:space="preserve">血脂8项 </t>
  </si>
  <si>
    <t>血清脂蛋白a[LP(a)]</t>
  </si>
  <si>
    <t>一种独立的动脉粥样硬化标志物因子，可以筛查心脑血管疾病及高脂血症。</t>
  </si>
  <si>
    <t xml:space="preserve">肝功能14项 </t>
  </si>
  <si>
    <t>总胆汁酸测定(TBA)</t>
  </si>
  <si>
    <t>肝功能的最佳指标，若空腹测定值  ‹10μmol/L指示肝功能良好。</t>
  </si>
  <si>
    <t>胆碱酯酶测定(CHE)</t>
  </si>
  <si>
    <t>有机磷中毒、肝炎、脂肪肝等。</t>
  </si>
  <si>
    <t>血电解质7项</t>
  </si>
  <si>
    <t>钙、镁、磷、铁、钾、钠、氯</t>
  </si>
  <si>
    <t>用于诊断肾功能不全、酸碱失衡及电解质紊乱。</t>
  </si>
  <si>
    <t>心肌酶谱5项检测</t>
  </si>
  <si>
    <t>肌钙蛋白T测定（TNT)</t>
  </si>
  <si>
    <t>AMI患者在胸痛开始后6-8小时升高，11-12小时达高峰，敏感性与CK-MB接近，但特异性比CK-MB高，是目前诊断心肌梗塞最好的指标。</t>
  </si>
  <si>
    <t>α-羟丁酸脱氢酶测定(HBD)</t>
  </si>
  <si>
    <t>心血管疾病检测11项</t>
  </si>
  <si>
    <t>血清肌红蛋白测定（Mb）</t>
  </si>
  <si>
    <t>升高见于：急性心梗、急性肌肉损伤、
休克，急慢性肾功能损伤。</t>
  </si>
  <si>
    <t>脑利钠肽（NT-pro-BNP）</t>
  </si>
  <si>
    <t>无症状心衰的早期诊断及左心室超负荷
的指标。</t>
  </si>
  <si>
    <t>血浆肾素活性测定（PRA）</t>
  </si>
  <si>
    <t>高血压的鉴别诊断和疗效评价。</t>
  </si>
  <si>
    <t>血管紧张素Ⅰ测定（AT-Ⅰ)</t>
  </si>
  <si>
    <t>血管紧张素Ⅱ测定（AT-Ⅱ)</t>
  </si>
  <si>
    <t>血清血管紧张素转化酶测定（ACE）</t>
  </si>
  <si>
    <t>衡量各种因素所致肺损伤程度的重要
指标。</t>
  </si>
  <si>
    <t>醛固酮测定（ALD）</t>
  </si>
  <si>
    <t>与高血压、动脉粥样硬化、心肌肥厚，
血管中层硬化，细胞凋亡，心力衰竭等密切相关</t>
  </si>
  <si>
    <t>血浆内皮素测定（ET)</t>
  </si>
  <si>
    <t>升高：作为慢性心功不全重要指标，
高血压、急性肾衰竭。</t>
  </si>
  <si>
    <t>血浆D-二聚体检测（D-Dimer）</t>
  </si>
  <si>
    <t>评价深部静脉血栓形成的危险性，监测
治疗效果，DIC评估。</t>
  </si>
  <si>
    <t>凝血四项</t>
  </si>
  <si>
    <t>凝血酶原时（PT）</t>
  </si>
  <si>
    <t>反映外源性凝血系统状况，延长见于H，Ⅱ,Ⅴ,Ⅶ,Ⅹ因子缺乏，及纤维蛋白原缺乏，获得性凝血因子缺乏，如DIC，原发性纤维亢进等。缩短见于先天性Ⅴ因子增多，DIC早期（高凝状态），口服避孕药等。</t>
  </si>
  <si>
    <t>激活凝血活酶时间（APTT）</t>
  </si>
  <si>
    <t>延长见于Ⅷ，Ⅸ，Ⅺ，Ⅻ因子的缺乏。缩短见于DIC，血栓前状态及血栓性疾病。</t>
  </si>
  <si>
    <t>凝血酶时间（TT）</t>
  </si>
  <si>
    <t>延长见于肝素增多或类肝素抗凝物质存在、如SLE、肝病、肾病等，低（无）纤维蛋白血症、异常纤维蛋白原血症、纤维蛋白原降解产物（FDP）增多、如DIC、原发性纤维等。缩短见于血标本有微小凝块或钙离子存在时。</t>
  </si>
  <si>
    <t>纤维蛋原（FIB）</t>
  </si>
  <si>
    <t>延长见于急性心肌梗死。缩短见于DIC消耗性低凝溶解期、原发性纤维症、重症肝炎、肝硬化</t>
  </si>
  <si>
    <t>肿瘤标志物12项</t>
  </si>
  <si>
    <t>双源CT</t>
  </si>
  <si>
    <t>胸部低剂量螺旋CT平扫（双源CT）</t>
  </si>
  <si>
    <t>仅广利</t>
  </si>
  <si>
    <t>CTA（双源CT）</t>
  </si>
  <si>
    <t>头颈动脉血管CTA</t>
  </si>
  <si>
    <t>检查心脑全身血管病变，有无斑块、狭窄、动脉瘤、夹层，先天性/后天性心脏病、解剖变异等，预防梗塞、破裂、猝死等。</t>
  </si>
  <si>
    <t>3.0T磁共振</t>
  </si>
  <si>
    <t>颅脑磁共振+血管成像检查</t>
  </si>
  <si>
    <t>检查颅内病变，有无肿瘤，血管有无异常等。</t>
  </si>
  <si>
    <t>心血管疾病风险精准筛查方案</t>
  </si>
  <si>
    <t>高端双源低剂量螺旋CT胸部平扫</t>
  </si>
  <si>
    <t>CTA（双源CT)</t>
  </si>
  <si>
    <t>心脏冠脉CTA</t>
  </si>
  <si>
    <t>全身肿瘤早期精准筛查方案</t>
  </si>
  <si>
    <t>PET-CT</t>
  </si>
  <si>
    <t>全身肿瘤早期筛查（PET-CT)</t>
  </si>
  <si>
    <t>PET-CT是最高档PET扫描仪和先进螺旋CT设备功能的一体化完美融合，临床主要应用于肿瘤、脑和心脏等领域重大疾病的早期发现和诊断。</t>
  </si>
  <si>
    <t>消化系统精准筛查方案</t>
  </si>
  <si>
    <t>肝功能检测12项</t>
  </si>
  <si>
    <t>更好地了解肝胆系统功能状况。 ALT、 AST、γ-GT主要存在于肝胆心脑肾组织细胞内，肝细胞损伤越大ALT、 AST、GGT就越高。急慢性肝炎、脂肪肝、肝硬化、肝癌、胆管炎等疾病均可引起ALT、 AST、γ-GT升高。</t>
  </si>
  <si>
    <t>/</t>
  </si>
  <si>
    <t>血清γ-谷氨酸转移酶测定（γ-GT ）</t>
  </si>
  <si>
    <t>血清碱性磷酸酶测定（ALP）</t>
  </si>
  <si>
    <t>胃泌素测定</t>
  </si>
  <si>
    <t>增高见于胃泌素瘤、慢性萎缩性胃炎A型、甲状旁腺机能高进症、肝及肾功能障碍；降低见于胃窦部胃癌等。</t>
  </si>
  <si>
    <t>肿瘤标志物7项</t>
  </si>
  <si>
    <t>“护肝”精准筛查方案</t>
  </si>
  <si>
    <t>肝功能检测24项</t>
  </si>
  <si>
    <t>血清肌酸激酶测定（CK）</t>
  </si>
  <si>
    <t>乳酸脱氢酶测定（LDH）</t>
  </si>
  <si>
    <t>血清前白蛋白测定（PAB）</t>
  </si>
  <si>
    <t>营养不良和肝功能不全早期灵敏指标。</t>
  </si>
  <si>
    <t>血清总胆汁酸测定（TBA)</t>
  </si>
  <si>
    <t>增高见于急性肝炎、慢性活动性肝炎和胆汁淤积综合症</t>
  </si>
  <si>
    <t>甘胆酸测定(SCG)</t>
  </si>
  <si>
    <t>评价肝功能的灵敏指标，反映胆道通畅情况</t>
  </si>
  <si>
    <t>脂肪酶（LSP）</t>
  </si>
  <si>
    <t>增高见于急性胰腺炎及胰腺癌，偶见于慢性胰腺炎，还可见于总胆管结石或总胆管癌，肠梗阻，十二指肠穿孔等。</t>
  </si>
  <si>
    <t>淀粉酶测定（AMY）</t>
  </si>
  <si>
    <t>明显增高：急性胰腺炎，急性腮腺炎等
轻度增高：胆石症，胆囊炎，总胆管阻塞、溃疡病、肠梗阻、腹膜炎等；
降低：肝硬化及其他肝病；</t>
  </si>
  <si>
    <t>血清蛋白电泳</t>
  </si>
  <si>
    <t>对于肝肾疾病和多发性骨髓瘤的诊断有意义。</t>
  </si>
  <si>
    <t>腺苷脱氨酶测定(ADA)</t>
  </si>
  <si>
    <t>判断急性肝炎恢复情况，协助诊断慢性
肝病，鉴别黄疸。</t>
  </si>
  <si>
    <t>血清胆碱脂酶测定(CHE)</t>
  </si>
  <si>
    <t>血清α-L－岩藻糖苷酶（AFU）</t>
  </si>
  <si>
    <t>鉴别肝脏良恶性病变、监测癌的转移和对胃癌的检测</t>
  </si>
  <si>
    <t>甘氨酰脯氨酸二肽氨基肽酶（GPDA）</t>
  </si>
  <si>
    <t>原发性肝癌时可增高</t>
  </si>
  <si>
    <t>肝炎检测</t>
  </si>
  <si>
    <t>乙肝三系五项（定量）</t>
  </si>
  <si>
    <t>乙肝的诊断。</t>
  </si>
  <si>
    <t>乙肝病毒DNA测定</t>
  </si>
  <si>
    <t>阳性提示乙肝病毒在体内复制，用于临床对乙肝的辅助诊断、疗效观察。</t>
  </si>
  <si>
    <t>甲肝抗体测定（HAV-IgM）</t>
  </si>
  <si>
    <t>阳性提示患者处于甲型肝炎病毒感染期。</t>
  </si>
  <si>
    <t>丙肝抗体测定（HCV-Ab）</t>
  </si>
  <si>
    <t>阳性提示患者处于丙型肝炎病毒感染期。</t>
  </si>
  <si>
    <t>戊肝抗体测定（HEV-IgM）</t>
  </si>
  <si>
    <t>阳性提示患者处于戊型肝炎病毒感染期。</t>
  </si>
  <si>
    <t>丁肝抗体测定(HDV-IgM)</t>
  </si>
  <si>
    <t>阳性提示患者处于丁型肝炎病毒感染期。</t>
  </si>
  <si>
    <t>庚肝抗体测定(HGV-IgG)</t>
  </si>
  <si>
    <t>阳性提示患者庚肝病毒感染</t>
  </si>
  <si>
    <t>肿瘤标志物3项</t>
  </si>
  <si>
    <t>3.0T磁共振增强扫描</t>
  </si>
  <si>
    <t xml:space="preserve">检查肝脏各种原因所致的肝硬化（肝炎后、血吸虫性、酒精性等硬化）；肝脏良、恶性肿瘤（如肝癌、肝血管瘤、肝转移瘤等） </t>
  </si>
  <si>
    <t>优生优育精准筛查方案</t>
  </si>
  <si>
    <t>项目小类</t>
  </si>
  <si>
    <t>女</t>
  </si>
  <si>
    <t xml:space="preserve">一般检查       </t>
  </si>
  <si>
    <t>身高，体重，体重指数（BMI），血压（BP）</t>
  </si>
  <si>
    <t>测量身高、体重、血压，了解身体的基本信息；计算体重指数，判断是否超重、肥胖、消瘦。</t>
  </si>
  <si>
    <t xml:space="preserve">内科常规           </t>
  </si>
  <si>
    <t>心，肺听诊，腹部触诊</t>
  </si>
  <si>
    <t>检查全身浅表淋巴结、心、肺、肝、胆、脾、肾、肠道、神经系统有无异常。</t>
  </si>
  <si>
    <t>外科常规</t>
  </si>
  <si>
    <t>浅表淋巴结，甲状腺，乳房，脊柱，四肢，外生殖器，前列腺，肛肠指检，皮肤等</t>
  </si>
  <si>
    <t>检查皮肤、甲状腺、脊柱、四肢关节、肛门、外生殖器（男）有无异常。有无颈椎病和腰突症。</t>
  </si>
  <si>
    <t>眼科检查</t>
  </si>
  <si>
    <t>眼科常规</t>
  </si>
  <si>
    <t xml:space="preserve">1、检查有无屈光不正、色盲。 </t>
  </si>
  <si>
    <t>眼裂隙灯检查</t>
  </si>
  <si>
    <t>2、检查眼睑、结膜、眼球、眼底、晶状体、玻璃体、角膜有无异常。</t>
  </si>
  <si>
    <t>眼压测定</t>
  </si>
  <si>
    <r>
      <rPr>
        <sz val="12"/>
        <rFont val="宋体"/>
        <charset val="134"/>
      </rPr>
      <t>主要用于青光眼及高眼压的筛查。建议</t>
    </r>
    <r>
      <rPr>
        <sz val="12"/>
        <rFont val="Times New Roman"/>
        <charset val="134"/>
      </rPr>
      <t>40</t>
    </r>
    <r>
      <rPr>
        <sz val="12"/>
        <rFont val="宋体"/>
        <charset val="134"/>
      </rPr>
      <t>岁以上人群每年检查一次。</t>
    </r>
  </si>
  <si>
    <t xml:space="preserve">耳鼻喉常规     </t>
  </si>
  <si>
    <t>鼻，咽，鼻咽部，喉，扁桃体，外耳，鼓膜，听力</t>
  </si>
  <si>
    <t>听力是否正常。检查耳廓、外耳道、鼓膜有无异常.检查鼻、咽、喉、扁桃体有无异常。</t>
  </si>
  <si>
    <t xml:space="preserve">血常规         </t>
  </si>
  <si>
    <t>检测血液中白细胞、红细胞、血小板、血红蛋白</t>
  </si>
  <si>
    <t>对血液中成分进行分析；有无贫血、感染及白细胞减少、血小板减少和白血病等。</t>
  </si>
  <si>
    <t>尿糖，酮体，尿隐血，尿蛋白质，亚硝酸盐，胆红素，比重，PH值，尿胆原，红细胞，白细胞</t>
  </si>
  <si>
    <t>有无泌尿系统疾患、有无尿糖异常等。</t>
  </si>
  <si>
    <t>颜色，性状，隐血及红细胞，白细胞</t>
  </si>
  <si>
    <t>通过检查大便隐血筛查消化道肿瘤及其他出血性疾病</t>
  </si>
  <si>
    <t>乙肝三系六项（定量）</t>
  </si>
  <si>
    <t>甲状腺功能检测7项</t>
  </si>
  <si>
    <t>总T3,总T4,甲状腺过氧化物酶抗体,高灵敏促甲状腺素,抗甲状腺球蛋白抗体,游离T3,游离T4</t>
  </si>
  <si>
    <t>判断甲状腺功能亢进或低下</t>
  </si>
  <si>
    <t xml:space="preserve">TRUST/TPPA  </t>
  </si>
  <si>
    <t>梅毒初筛试验(TRUST)
密螺旋体颗粒凝集试验(TPPA)</t>
  </si>
  <si>
    <t>是筛查梅毒的一种血清学试验，有较好的敏感性和特异性。医生常用做梅毒的初步诊断方法。</t>
  </si>
  <si>
    <t>HIV检测</t>
  </si>
  <si>
    <t>人免疫缺陷病毒抗体检测(HIV-Ab)</t>
  </si>
  <si>
    <t>艾滋病检查</t>
  </si>
  <si>
    <t>优生系列</t>
  </si>
  <si>
    <t>弓形体抗体测定
(TOX-IgG 、TOX-IgM)</t>
  </si>
  <si>
    <t xml:space="preserve">辅助诊断弓形虫感染 </t>
  </si>
  <si>
    <t>风疹病毒抗体测定
(RV-IgG 、RV-IgM)</t>
  </si>
  <si>
    <t xml:space="preserve">辅助诊断风疹病毒感染 </t>
  </si>
  <si>
    <t>巨细胞病毒抗体测定
(CMV-IgG 、CMV-IgM)</t>
  </si>
  <si>
    <t>辅助诊断巨细胞病毒感染</t>
  </si>
  <si>
    <t xml:space="preserve">单纯疱疹病毒I型抗体测定
(HSVI-IgG 、HSVI-IgM) </t>
  </si>
  <si>
    <t>辅助诊断单纯疱疹病毒感染</t>
  </si>
  <si>
    <t xml:space="preserve">单纯疱疹病毒II型抗体测定
(HSVII-IgG 、HSVII-IgM) </t>
  </si>
  <si>
    <t xml:space="preserve">性激素       </t>
  </si>
  <si>
    <t>促黄体生成素，泌乳素，孕酮，睾酮，雌二醇，促卵泡生成素</t>
  </si>
  <si>
    <t>内分泌失调的筛查</t>
  </si>
  <si>
    <t>肿瘤标志物5项</t>
  </si>
  <si>
    <t>甲胎蛋白（AFP)定量</t>
  </si>
  <si>
    <t>是一种与原发性肝癌，生殖腺胚胎性肿瘤，肝硬化相关的肿瘤标志物</t>
  </si>
  <si>
    <t>癌胚抗原（CEA）定量</t>
  </si>
  <si>
    <t>为广谱肿瘤标志物，与肠癌，肺癌，乳腺癌，胰腺癌等相关</t>
  </si>
  <si>
    <t>用于心律失常（如早搏、传导障碍等）、心肌缺血、心肌梗塞、心房、心室肥大等诊断。</t>
  </si>
  <si>
    <t>彩超检查</t>
  </si>
  <si>
    <t>双侧甲状腺彩超</t>
  </si>
  <si>
    <t>检查甲状腺组织有无形态学改变及占位性病变，如囊肿、肿瘤等。</t>
  </si>
  <si>
    <t>检查心脏结构、功能，有无先天异常等</t>
  </si>
  <si>
    <t>双侧颈动脉血管彩超</t>
  </si>
  <si>
    <t>检查颈动脉管壁有无硬化、血管是否有狭窄、血栓形成等。</t>
  </si>
  <si>
    <t>报告材料费</t>
  </si>
  <si>
    <t xml:space="preserve">妇科常规        </t>
  </si>
  <si>
    <t>阴道、子宫、附件</t>
  </si>
  <si>
    <t>检查女性生殖系统有无异常。白带有无异常变化如霉菌、滴虫等。</t>
  </si>
  <si>
    <t>白带清洁度、霉菌、滴虫</t>
  </si>
  <si>
    <t>宫颈液基细胞检测（TCT ）</t>
  </si>
  <si>
    <t>是液基薄层细胞检测的简称，TCT检查是采用液基薄层细胞检测系统检测宫颈细胞并进行细胞学分类诊断，它是目前国际上最先进的一种宫颈癌细胞学检查技术，与传统的宫颈刮片巴氏涂片检查相比明显提高了标本的满意度及宫颈异常细胞检出率。</t>
  </si>
  <si>
    <t>人乳头状瘤病毒（HPV）</t>
  </si>
  <si>
    <r>
      <rPr>
        <sz val="12"/>
        <rFont val="宋体"/>
        <charset val="134"/>
      </rPr>
      <t>人类乳头状瘤病毒（</t>
    </r>
    <r>
      <rPr>
        <sz val="12"/>
        <rFont val="Arial"/>
        <charset val="134"/>
      </rPr>
      <t>Human Papillomavirus</t>
    </r>
    <r>
      <rPr>
        <sz val="12"/>
        <rFont val="宋体"/>
        <charset val="134"/>
      </rPr>
      <t>，简称</t>
    </r>
    <r>
      <rPr>
        <sz val="12"/>
        <rFont val="Arial"/>
        <charset val="134"/>
      </rPr>
      <t>HPV</t>
    </r>
    <r>
      <rPr>
        <sz val="12"/>
        <rFont val="宋体"/>
        <charset val="134"/>
      </rPr>
      <t>）是感染子宫颈癌的主要病因，此病毒有高度的特异性。</t>
    </r>
    <r>
      <rPr>
        <sz val="12"/>
        <rFont val="Arial"/>
        <charset val="134"/>
      </rPr>
      <t>HPV</t>
    </r>
    <r>
      <rPr>
        <sz val="12"/>
        <rFont val="宋体"/>
        <charset val="134"/>
      </rPr>
      <t>是一种性传播病毒，它能通过皮肤或黏膜的微小损伤，进入接触者的皮肤黏膜，</t>
    </r>
    <r>
      <rPr>
        <sz val="12"/>
        <rFont val="Arial"/>
        <charset val="134"/>
      </rPr>
      <t>HPV</t>
    </r>
    <r>
      <rPr>
        <sz val="12"/>
        <rFont val="宋体"/>
        <charset val="134"/>
      </rPr>
      <t>刺激表皮基底细胞，产生分裂，使表皮产生增殖性损害。</t>
    </r>
  </si>
  <si>
    <t>双侧乳腺彩超</t>
  </si>
  <si>
    <t>过彩色超声仪器检查乳腺，发现乳腺增生、肿物、结节、囊肿、腺瘤、乳腺癌等病变。</t>
  </si>
  <si>
    <t>VIP全身健康体检方案</t>
  </si>
  <si>
    <r>
      <rPr>
        <b/>
        <sz val="12"/>
        <rFont val="等线"/>
        <charset val="134"/>
        <scheme val="minor"/>
      </rPr>
      <t>肝功能1</t>
    </r>
    <r>
      <rPr>
        <b/>
        <sz val="12"/>
        <rFont val="等线"/>
        <charset val="134"/>
      </rPr>
      <t>4</t>
    </r>
    <r>
      <rPr>
        <b/>
        <sz val="12"/>
        <rFont val="宋体"/>
        <charset val="134"/>
      </rPr>
      <t xml:space="preserve">项 </t>
    </r>
  </si>
  <si>
    <t>锌(Zn)、铁(Fe)、钙Ca)、镁(Mg)、铜(Cu)、铅(Pb)</t>
  </si>
  <si>
    <r>
      <rPr>
        <b/>
        <sz val="12"/>
        <rFont val="等线"/>
        <charset val="134"/>
        <scheme val="minor"/>
      </rPr>
      <t>肿</t>
    </r>
    <r>
      <rPr>
        <b/>
        <sz val="12"/>
        <rFont val="等线"/>
        <charset val="134"/>
        <scheme val="minor"/>
      </rPr>
      <t>瘤标志物12项</t>
    </r>
  </si>
  <si>
    <t>EB病毒全套</t>
  </si>
  <si>
    <t>EB病毒壳抗原免疫球蛋白A(EBV-CA-IgA）</t>
  </si>
  <si>
    <t>用于EB病毒感染的诊断。</t>
  </si>
  <si>
    <t>EB病毒早期抗原免疫球蛋白A(EBV-EA-IgA）</t>
  </si>
  <si>
    <t>EB病毒抗体(EB-IgM）</t>
  </si>
  <si>
    <t>EB病毒抗体(EB-IgG）</t>
  </si>
  <si>
    <t>CTA(双源CT)</t>
  </si>
  <si>
    <t>全身血管CTA</t>
  </si>
  <si>
    <t>检查心脑及全身血管病变，有无斑块、狭窄、动脉瘤、夹层，先天性/后天性心脏病、解剖变异等，预防梗塞、破裂、猝死等。</t>
  </si>
  <si>
    <t>头颅磁共振平扫+MRA</t>
  </si>
  <si>
    <t>心脏磁共振增强扫描</t>
  </si>
  <si>
    <t>检查心肌病变、心脏功能分析、心瓣膜病变 ;先天性或后天性心脏病等</t>
  </si>
  <si>
    <t>全身早期肿瘤筛查（PET-CT)</t>
  </si>
  <si>
    <t>亚健康风险评估</t>
  </si>
  <si>
    <t>量子光谱共振分析仪</t>
  </si>
  <si>
    <t>1.世界上最先进的健康评估预警系统。2.一套能给细胞作核磁共振的系统。3.可以预知您未来3-5年身体健发展趋势的系统</t>
  </si>
  <si>
    <t>高端影像检查项目列表</t>
  </si>
  <si>
    <t>PET-CT全身扫描</t>
  </si>
  <si>
    <t>PET-CT是最先进的PET扫描仪和先进螺旋CT设备功能的一体化完美融合，临床主要应用于肿瘤、脑和心脏等领域重大疾病的早期发现和诊断。肿瘤方面：发现早期肿瘤；鉴别肿瘤的良恶性；恶性肿瘤的分期；探查肿瘤治疗后残留情况、肿瘤疗效监测；指导恶性肿瘤放疗计划；肿瘤治疗的随访，及时发现早期转移和复发病灶；寻找转移性肿瘤的复发病灶；协助临床不明原因发热病人的诊断；高危人群的肿瘤筛查；</t>
  </si>
  <si>
    <t>3.0T MR</t>
  </si>
  <si>
    <t>头颅平扫</t>
  </si>
  <si>
    <t>筛查颅脑各种疾病如颅脑肿瘤、脑萎缩、脑梗塞、感染、脑血管发育异常、动脉硬化、血管畸形等。脑卒中（中风）是中国居民第一死因，头颅磁共振是临床最有效的早期脑梗检查方法。</t>
  </si>
  <si>
    <t>头颅平扫+增强扫描</t>
  </si>
  <si>
    <t>筛查颅脑各种疾病如颅脑肿瘤、脑萎缩、脑梗塞、感染、脑血管发育异常、动脉硬化、血管畸形等。增强扫描对病变的发现、鉴别、定性和定位准确率更高。</t>
  </si>
  <si>
    <t>脑垂体平扫</t>
  </si>
  <si>
    <t>筛查脑垂体肿瘤、增生、炎症等病变</t>
  </si>
  <si>
    <t>脑垂体平扫+增强</t>
  </si>
  <si>
    <t>更准确地发现、诊断和鉴别诊断脑垂体肿瘤、增生、炎症等病变。</t>
  </si>
  <si>
    <t>癫痫专病序列扫描</t>
  </si>
  <si>
    <t>明确癫痫发生的原因。</t>
  </si>
  <si>
    <t>颞下颌关节平扫</t>
  </si>
  <si>
    <t>颞下颌关节（TMJ）紊乱综合征等颞颌关节疾病</t>
  </si>
  <si>
    <t>腹部平扫+增强</t>
  </si>
  <si>
    <t>检测早期肝硬化,早期肝胆脾胰肾等早期肿瘤(肝炎携带患者建议加做)</t>
  </si>
  <si>
    <t>肝脏普美显成像</t>
  </si>
  <si>
    <t>肝脏结节性病变；发现微小病灶；肝硬化相关结节分化程度评估；肝纤维化分级及肝功能评估。比普通造影剂敏感性、特异性更高。</t>
  </si>
  <si>
    <t>乳腺增强扫描</t>
  </si>
  <si>
    <t>常规乳腺钼靶检查敏感性仅约50%-68%，大约10%的乳腺癌是常规X线无法发现的；乳腺超声假阳性率高；乳腺增强磁共振敏感性较高，约86%-100%</t>
  </si>
  <si>
    <t>子宫、附件平扫+增强</t>
  </si>
  <si>
    <t>对子宫宫颈、附件早期肿瘤发现、定性及分级评估</t>
  </si>
  <si>
    <t>颈椎磁共振平扫</t>
  </si>
  <si>
    <t>明确颈椎骨质结构、韧带、椎间盘、脊髓及周围组织的肿瘤、炎症、骨质增生、椎间盘突出、先天变异等病变</t>
  </si>
  <si>
    <t>胸椎磁共振平扫</t>
  </si>
  <si>
    <t>明确胸椎骨质结构、韧带、椎间盘、脊髓及周围组织的肿瘤、炎症、骨质增生、椎间盘突出等病变</t>
  </si>
  <si>
    <t>腰椎磁共振平扫</t>
  </si>
  <si>
    <t>明确腰椎骨质结构、韧带、椎间盘、脊髓及周围组织的肿瘤、炎症、骨质增生、椎间盘突出等病变</t>
  </si>
  <si>
    <t>各关节磁共振平扫</t>
  </si>
  <si>
    <t>膝关节、肩关节、肘关节、腕关节、髋关节、骶髂关节、踝关节、半月板/韧带/关节囊等病变</t>
  </si>
  <si>
    <t>前列腺磁共振平扫+增强</t>
  </si>
  <si>
    <t>诊断前列腺增生肥大、肿瘤、炎症等病变，诊断精囊腺病变，是诊断前列腺癌的影像标准。</t>
  </si>
  <si>
    <t>磁共振胰胆管成像（MRCP）</t>
  </si>
  <si>
    <t>明确肝胆管、胰腺管的狭窄扩张程度、管壁增厚、腔内充盈缺损、鉴别发生的病因如肿瘤、炎症、压迫粘连等</t>
  </si>
  <si>
    <t>磁共振水成像（MRU）</t>
  </si>
  <si>
    <t>包括肝胆管、胰腺管、脊髓脊膜囊和泌尿系（肾、输尿管和膀胱）等水成像，诊断肿瘤、结石、炎症、解剖畸形等。免除介入性造影的痛苦。</t>
  </si>
  <si>
    <t>1.5T MR</t>
  </si>
  <si>
    <t>心脏增强扫描</t>
  </si>
  <si>
    <t>检查心肌病变、心脏功能分析、心瓣膜病变;先天性或后天性心脏病等</t>
  </si>
  <si>
    <t>头颅MRI（1.5T）</t>
  </si>
  <si>
    <t>颈/胸/腰椎MRI（1.5T）</t>
  </si>
  <si>
    <t>利用核磁共振原理的最新医学影像新技术，对颈椎、胸椎、腰椎等实质器官有绝佳的诊断。</t>
  </si>
  <si>
    <t>各关节平扫（1.5T)</t>
  </si>
  <si>
    <t>肺部CT扫描平扫</t>
  </si>
  <si>
    <t>检查两肺、心脏、纵隔、膈、胸膜，判断有无炎症、结核、肿瘤等。肺癌是浙江乃至全国死亡率最高的癌症，所以肺部低剂量螺旋CT扫描尤为重要。《2018 版中国肺癌低剂量螺旋 CT 筛查指南》指出低剂量螺旋 CT 在肺癌高危人群进行肺癌筛查能降低 20% 的肺癌死亡率。</t>
  </si>
  <si>
    <t xml:space="preserve">头颈血管CTA </t>
  </si>
  <si>
    <t>检查头颈血管病变，有无斑块、狭窄、动脉瘤、夹层，解剖变异等，预防梗塞、破裂、猝死等。</t>
  </si>
  <si>
    <t>检查心血管病变，有无斑块、狭窄、动脉瘤、夹层，先天性/后天性心脏病、解剖变异等，预防梗塞、破裂、猝死等。</t>
  </si>
  <si>
    <t>主动脉CTA</t>
  </si>
  <si>
    <t>检查主动脉,脏器干动脉病变，有无斑块、狭窄、动脉瘤、夹层，解剖变异等，预防梗塞、破裂、猝死等</t>
  </si>
  <si>
    <t>下肢动脉CTA</t>
  </si>
  <si>
    <t>检查下肢动脉粥样硬化、斑块、狭窄、闭塞、动脉瘤(间隙性跛行)等</t>
  </si>
  <si>
    <t>心脏冠脉+头颅血管+颈动脉CTA</t>
  </si>
  <si>
    <t>检查心脑血管病变，有无斑块、狭窄、动脉瘤、夹层，先天性/后天性心脏病、解剖变异等，预防梗塞、破裂、猝死等。</t>
  </si>
  <si>
    <t>痛风结石三维重建</t>
  </si>
  <si>
    <t>双源CT无创性诊断痛风以及衡量体内尿酸盐的负荷，可以指导降酸治疗时机、剂量和疗程。</t>
  </si>
  <si>
    <t>消化内镜</t>
  </si>
  <si>
    <t>无痛胃肠镜</t>
  </si>
  <si>
    <t>胃镜检查适应证：上腹部各种不适，疑似上消化道病变，临床又不能确诊者；不明原因失血，特别是呕血、黑便怀疑上消化道出血者</t>
  </si>
  <si>
    <t>胃镜能清晰地观察食管、胃、十二指肠球部甚至降部的粘膜状态，发现病变，可以进行活体的病理学和细胞学检查，是早期胃癌筛查的金标准。同时可以对癌前病变进行内镜下手术。胃镜检查诊断可靠、安全性高。</t>
  </si>
  <si>
    <t>无痛肠镜</t>
  </si>
  <si>
    <t>结肠镜能清晰地观察肛门、直肠、结肠，甚至回肠末端的粘膜状态，可以进行活体的病理学和细胞学检查，是早期结直肠癌筛查的金标准。同时可以对癌前病变进行内镜下手术。肠镜检查诊断可靠、安全性高。</t>
  </si>
  <si>
    <t>特需费（专家费）</t>
  </si>
  <si>
    <r>
      <rPr>
        <sz val="12"/>
        <color theme="1"/>
        <rFont val="等线"/>
        <charset val="134"/>
        <scheme val="minor"/>
      </rPr>
      <t>副高级以上专家操作（</t>
    </r>
    <r>
      <rPr>
        <sz val="12"/>
        <color rgb="FFFF0000"/>
        <rFont val="等线"/>
        <charset val="134"/>
        <scheme val="minor"/>
      </rPr>
      <t>每周四下午、周六上午</t>
    </r>
    <r>
      <rPr>
        <sz val="12"/>
        <color theme="1"/>
        <rFont val="等线"/>
        <charset val="134"/>
        <scheme val="minor"/>
      </rPr>
      <t>）</t>
    </r>
  </si>
  <si>
    <t>普通胃镜（含一次病理活检）</t>
  </si>
  <si>
    <t>普通肠镜（不含病理活检）</t>
  </si>
  <si>
    <t>动态心电图</t>
  </si>
  <si>
    <t>24小时动态心电图</t>
  </si>
  <si>
    <t>长时间连续记录并编集分析心脏在活动和安静状态下心电图的变化，主要适用于心肌缺血的诊断，评价可能与心脏有关的各种症状，抗心肌缺血及抗心律失常药物治疗的评价，起搏器功能的评价，心肌梗塞病人的随访，心律是否正常的诊断等。</t>
  </si>
  <si>
    <t>住宿</t>
  </si>
  <si>
    <t>标准间住宿</t>
  </si>
  <si>
    <t>保健中心睡眠中心1晚</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</si>
</sst>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48">
    <font>
      <sz val="11"/>
      <color theme="1"/>
      <name val="等线"/>
      <charset val="134"/>
      <scheme val="minor"/>
    </font>
    <font>
      <b/>
      <sz val="12"/>
      <color theme="1"/>
      <name val="宋体"/>
      <charset val="134"/>
    </font>
    <font>
      <sz val="12"/>
      <color theme="1"/>
      <name val="宋体"/>
      <charset val="134"/>
    </font>
    <font>
      <sz val="20"/>
      <color theme="1"/>
      <name val="宋体"/>
      <charset val="134"/>
    </font>
    <font>
      <b/>
      <sz val="12"/>
      <color theme="1"/>
      <name val="等线"/>
      <charset val="134"/>
      <scheme val="minor"/>
    </font>
    <font>
      <sz val="12"/>
      <color theme="1"/>
      <name val="等线"/>
      <charset val="134"/>
      <scheme val="minor"/>
    </font>
    <font>
      <sz val="10"/>
      <name val="宋体"/>
      <charset val="134"/>
    </font>
    <font>
      <b/>
      <sz val="11"/>
      <name val="宋体"/>
      <charset val="134"/>
    </font>
    <font>
      <sz val="11"/>
      <name val="宋体"/>
      <charset val="134"/>
    </font>
    <font>
      <sz val="12"/>
      <name val="宋体"/>
      <charset val="134"/>
    </font>
    <font>
      <sz val="11"/>
      <color rgb="FFFF0000"/>
      <name val="宋体"/>
      <charset val="134"/>
    </font>
    <font>
      <sz val="11"/>
      <color theme="1"/>
      <name val="宋体"/>
      <charset val="134"/>
    </font>
    <font>
      <b/>
      <sz val="10"/>
      <name val="宋体"/>
      <charset val="134"/>
    </font>
    <font>
      <b/>
      <sz val="16"/>
      <name val="宋体"/>
      <charset val="134"/>
    </font>
    <font>
      <b/>
      <sz val="12"/>
      <name val="等线"/>
      <charset val="134"/>
      <scheme val="minor"/>
    </font>
    <font>
      <sz val="12"/>
      <name val="等线"/>
      <charset val="134"/>
      <scheme val="minor"/>
    </font>
    <font>
      <b/>
      <sz val="12"/>
      <name val="微软雅黑"/>
      <charset val="134"/>
    </font>
    <font>
      <sz val="12"/>
      <color indexed="8"/>
      <name val="等线"/>
      <charset val="134"/>
      <scheme val="minor"/>
    </font>
    <font>
      <sz val="12"/>
      <color rgb="FFFF0000"/>
      <name val="等线"/>
      <charset val="134"/>
      <scheme val="minor"/>
    </font>
    <font>
      <b/>
      <sz val="12"/>
      <color rgb="FFFF0000"/>
      <name val="等线"/>
      <charset val="134"/>
      <scheme val="minor"/>
    </font>
    <font>
      <sz val="12"/>
      <color rgb="FFFF0000"/>
      <name val="宋体"/>
      <charset val="134"/>
    </font>
    <font>
      <b/>
      <sz val="12"/>
      <name val="宋体"/>
      <charset val="134"/>
    </font>
    <font>
      <b/>
      <sz val="16"/>
      <color theme="1"/>
      <name val="等线"/>
      <charset val="134"/>
      <scheme val="minor"/>
    </font>
    <font>
      <sz val="9"/>
      <name val="微软雅黑"/>
      <charset val="134"/>
    </font>
    <font>
      <b/>
      <sz val="18"/>
      <color theme="1"/>
      <name val="等线"/>
      <charset val="134"/>
      <scheme val="minor"/>
    </font>
    <font>
      <sz val="11"/>
      <color theme="0"/>
      <name val="等线"/>
      <charset val="0"/>
      <scheme val="minor"/>
    </font>
    <font>
      <sz val="11"/>
      <color theme="1"/>
      <name val="等线"/>
      <charset val="0"/>
      <scheme val="minor"/>
    </font>
    <font>
      <sz val="11"/>
      <color rgb="FF3F3F76"/>
      <name val="等线"/>
      <charset val="0"/>
      <scheme val="minor"/>
    </font>
    <font>
      <sz val="11"/>
      <color rgb="FF9C0006"/>
      <name val="等线"/>
      <charset val="0"/>
      <scheme val="minor"/>
    </font>
    <font>
      <u/>
      <sz val="11"/>
      <color rgb="FF0000FF"/>
      <name val="等线"/>
      <charset val="0"/>
      <scheme val="minor"/>
    </font>
    <font>
      <b/>
      <sz val="11"/>
      <color rgb="FFFA7D00"/>
      <name val="等线"/>
      <charset val="0"/>
      <scheme val="minor"/>
    </font>
    <font>
      <u/>
      <sz val="11"/>
      <color rgb="FF800080"/>
      <name val="等线"/>
      <charset val="0"/>
      <scheme val="minor"/>
    </font>
    <font>
      <b/>
      <sz val="11"/>
      <color theme="3"/>
      <name val="等线"/>
      <charset val="134"/>
      <scheme val="minor"/>
    </font>
    <font>
      <sz val="11"/>
      <color rgb="FF9C6500"/>
      <name val="等线"/>
      <charset val="0"/>
      <scheme val="minor"/>
    </font>
    <font>
      <b/>
      <sz val="11"/>
      <color rgb="FF3F3F3F"/>
      <name val="等线"/>
      <charset val="0"/>
      <scheme val="minor"/>
    </font>
    <font>
      <sz val="11"/>
      <color rgb="FFFF0000"/>
      <name val="等线"/>
      <charset val="0"/>
      <scheme val="minor"/>
    </font>
    <font>
      <b/>
      <sz val="18"/>
      <color theme="3"/>
      <name val="等线"/>
      <charset val="134"/>
      <scheme val="minor"/>
    </font>
    <font>
      <b/>
      <sz val="11"/>
      <color theme="1"/>
      <name val="等线"/>
      <charset val="0"/>
      <scheme val="minor"/>
    </font>
    <font>
      <i/>
      <sz val="11"/>
      <color rgb="FF7F7F7F"/>
      <name val="等线"/>
      <charset val="0"/>
      <scheme val="minor"/>
    </font>
    <font>
      <sz val="11"/>
      <color indexed="8"/>
      <name val="宋体"/>
      <charset val="134"/>
    </font>
    <font>
      <b/>
      <sz val="15"/>
      <color theme="3"/>
      <name val="等线"/>
      <charset val="134"/>
      <scheme val="minor"/>
    </font>
    <font>
      <b/>
      <sz val="13"/>
      <color theme="3"/>
      <name val="等线"/>
      <charset val="134"/>
      <scheme val="minor"/>
    </font>
    <font>
      <sz val="11"/>
      <color rgb="FF006100"/>
      <name val="等线"/>
      <charset val="0"/>
      <scheme val="minor"/>
    </font>
    <font>
      <b/>
      <sz val="11"/>
      <color rgb="FFFFFFFF"/>
      <name val="等线"/>
      <charset val="0"/>
      <scheme val="minor"/>
    </font>
    <font>
      <sz val="11"/>
      <color rgb="FFFA7D00"/>
      <name val="等线"/>
      <charset val="0"/>
      <scheme val="minor"/>
    </font>
    <font>
      <b/>
      <sz val="12"/>
      <name val="等线"/>
      <charset val="134"/>
    </font>
    <font>
      <sz val="12"/>
      <name val="Times New Roman"/>
      <charset val="134"/>
    </font>
    <font>
      <sz val="12"/>
      <name val="Arial"/>
      <charset val="134"/>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8" tint="0.399975585192419"/>
        <bgColor indexed="64"/>
      </patternFill>
    </fill>
    <fill>
      <patternFill patternType="solid">
        <fgColor theme="6"/>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9"/>
        <bgColor indexed="64"/>
      </patternFill>
    </fill>
    <fill>
      <patternFill patternType="solid">
        <fgColor theme="8"/>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5"/>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4"/>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7"/>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7" tint="0.799981688894314"/>
        <bgColor indexed="64"/>
      </patternFill>
    </fill>
  </fills>
  <borders count="30">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6">
    <xf numFmtId="0" fontId="0" fillId="0" borderId="0"/>
    <xf numFmtId="42" fontId="0" fillId="0" borderId="0" applyFont="0" applyFill="0" applyBorder="0" applyAlignment="0" applyProtection="0">
      <alignment vertical="center"/>
    </xf>
    <xf numFmtId="0" fontId="26" fillId="11" borderId="0" applyNumberFormat="0" applyBorder="0" applyAlignment="0" applyProtection="0">
      <alignment vertical="center"/>
    </xf>
    <xf numFmtId="0" fontId="27" fillId="12" borderId="2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6" fillId="8" borderId="0" applyNumberFormat="0" applyBorder="0" applyAlignment="0" applyProtection="0">
      <alignment vertical="center"/>
    </xf>
    <xf numFmtId="0" fontId="28" fillId="13" borderId="0" applyNumberFormat="0" applyBorder="0" applyAlignment="0" applyProtection="0">
      <alignment vertical="center"/>
    </xf>
    <xf numFmtId="43" fontId="0" fillId="0" borderId="0" applyFont="0" applyFill="0" applyBorder="0" applyAlignment="0" applyProtection="0">
      <alignment vertical="center"/>
    </xf>
    <xf numFmtId="0" fontId="25" fillId="20"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22" borderId="23" applyNumberFormat="0" applyFont="0" applyAlignment="0" applyProtection="0">
      <alignment vertical="center"/>
    </xf>
    <xf numFmtId="0" fontId="25" fillId="19" borderId="0" applyNumberFormat="0" applyBorder="0" applyAlignment="0" applyProtection="0">
      <alignment vertical="center"/>
    </xf>
    <xf numFmtId="0" fontId="32"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9" fillId="0" borderId="0"/>
    <xf numFmtId="0" fontId="38" fillId="0" borderId="0" applyNumberFormat="0" applyFill="0" applyBorder="0" applyAlignment="0" applyProtection="0">
      <alignment vertical="center"/>
    </xf>
    <xf numFmtId="0" fontId="0" fillId="0" borderId="0"/>
    <xf numFmtId="0" fontId="40" fillId="0" borderId="26" applyNumberFormat="0" applyFill="0" applyAlignment="0" applyProtection="0">
      <alignment vertical="center"/>
    </xf>
    <xf numFmtId="0" fontId="41" fillId="0" borderId="26" applyNumberFormat="0" applyFill="0" applyAlignment="0" applyProtection="0">
      <alignment vertical="center"/>
    </xf>
    <xf numFmtId="0" fontId="25" fillId="10" borderId="0" applyNumberFormat="0" applyBorder="0" applyAlignment="0" applyProtection="0">
      <alignment vertical="center"/>
    </xf>
    <xf numFmtId="0" fontId="32" fillId="0" borderId="27" applyNumberFormat="0" applyFill="0" applyAlignment="0" applyProtection="0">
      <alignment vertical="center"/>
    </xf>
    <xf numFmtId="0" fontId="25" fillId="7" borderId="0" applyNumberFormat="0" applyBorder="0" applyAlignment="0" applyProtection="0">
      <alignment vertical="center"/>
    </xf>
    <xf numFmtId="0" fontId="34" fillId="21" borderId="24" applyNumberFormat="0" applyAlignment="0" applyProtection="0">
      <alignment vertical="center"/>
    </xf>
    <xf numFmtId="0" fontId="30" fillId="21" borderId="22" applyNumberFormat="0" applyAlignment="0" applyProtection="0">
      <alignment vertical="center"/>
    </xf>
    <xf numFmtId="0" fontId="43" fillId="27" borderId="28" applyNumberFormat="0" applyAlignment="0" applyProtection="0">
      <alignment vertical="center"/>
    </xf>
    <xf numFmtId="0" fontId="26" fillId="6" borderId="0" applyNumberFormat="0" applyBorder="0" applyAlignment="0" applyProtection="0">
      <alignment vertical="center"/>
    </xf>
    <xf numFmtId="0" fontId="25" fillId="18" borderId="0" applyNumberFormat="0" applyBorder="0" applyAlignment="0" applyProtection="0">
      <alignment vertical="center"/>
    </xf>
    <xf numFmtId="0" fontId="44" fillId="0" borderId="29" applyNumberFormat="0" applyFill="0" applyAlignment="0" applyProtection="0">
      <alignment vertical="center"/>
    </xf>
    <xf numFmtId="0" fontId="37" fillId="0" borderId="25" applyNumberFormat="0" applyFill="0" applyAlignment="0" applyProtection="0">
      <alignment vertical="center"/>
    </xf>
    <xf numFmtId="0" fontId="42" fillId="26" borderId="0" applyNumberFormat="0" applyBorder="0" applyAlignment="0" applyProtection="0">
      <alignment vertical="center"/>
    </xf>
    <xf numFmtId="0" fontId="0" fillId="0" borderId="0">
      <alignment vertical="center"/>
    </xf>
    <xf numFmtId="0" fontId="9" fillId="0" borderId="0">
      <alignment vertical="center"/>
    </xf>
    <xf numFmtId="0" fontId="33" fillId="23" borderId="0" applyNumberFormat="0" applyBorder="0" applyAlignment="0" applyProtection="0">
      <alignment vertical="center"/>
    </xf>
    <xf numFmtId="0" fontId="26" fillId="24" borderId="0" applyNumberFormat="0" applyBorder="0" applyAlignment="0" applyProtection="0">
      <alignment vertical="center"/>
    </xf>
    <xf numFmtId="0" fontId="25" fillId="28" borderId="0" applyNumberFormat="0" applyBorder="0" applyAlignment="0" applyProtection="0">
      <alignment vertical="center"/>
    </xf>
    <xf numFmtId="0" fontId="26" fillId="25" borderId="0" applyNumberFormat="0" applyBorder="0" applyAlignment="0" applyProtection="0">
      <alignment vertical="center"/>
    </xf>
    <xf numFmtId="0" fontId="26" fillId="32" borderId="0" applyNumberFormat="0" applyBorder="0" applyAlignment="0" applyProtection="0">
      <alignment vertical="center"/>
    </xf>
    <xf numFmtId="0" fontId="26" fillId="9" borderId="0" applyNumberFormat="0" applyBorder="0" applyAlignment="0" applyProtection="0">
      <alignment vertical="center"/>
    </xf>
    <xf numFmtId="0" fontId="26" fillId="33" borderId="0" applyNumberFormat="0" applyBorder="0" applyAlignment="0" applyProtection="0">
      <alignment vertical="center"/>
    </xf>
    <xf numFmtId="0" fontId="25" fillId="5" borderId="0" applyNumberFormat="0" applyBorder="0" applyAlignment="0" applyProtection="0">
      <alignment vertical="center"/>
    </xf>
    <xf numFmtId="0" fontId="25" fillId="31" borderId="0" applyNumberFormat="0" applyBorder="0" applyAlignment="0" applyProtection="0">
      <alignment vertical="center"/>
    </xf>
    <xf numFmtId="0" fontId="26" fillId="34" borderId="0" applyNumberFormat="0" applyBorder="0" applyAlignment="0" applyProtection="0">
      <alignment vertical="center"/>
    </xf>
    <xf numFmtId="0" fontId="26" fillId="16" borderId="0" applyNumberFormat="0" applyBorder="0" applyAlignment="0" applyProtection="0">
      <alignment vertical="center"/>
    </xf>
    <xf numFmtId="0" fontId="25" fillId="15" borderId="0" applyNumberFormat="0" applyBorder="0" applyAlignment="0" applyProtection="0">
      <alignment vertical="center"/>
    </xf>
    <xf numFmtId="0" fontId="26" fillId="17" borderId="0" applyNumberFormat="0" applyBorder="0" applyAlignment="0" applyProtection="0">
      <alignment vertical="center"/>
    </xf>
    <xf numFmtId="0" fontId="25" fillId="4" borderId="0" applyNumberFormat="0" applyBorder="0" applyAlignment="0" applyProtection="0">
      <alignment vertical="center"/>
    </xf>
    <xf numFmtId="0" fontId="25" fillId="14" borderId="0" applyNumberFormat="0" applyBorder="0" applyAlignment="0" applyProtection="0">
      <alignment vertical="center"/>
    </xf>
    <xf numFmtId="0" fontId="26" fillId="30" borderId="0" applyNumberFormat="0" applyBorder="0" applyAlignment="0" applyProtection="0">
      <alignment vertical="center"/>
    </xf>
    <xf numFmtId="0" fontId="25" fillId="29" borderId="0" applyNumberFormat="0" applyBorder="0" applyAlignment="0" applyProtection="0">
      <alignment vertical="center"/>
    </xf>
    <xf numFmtId="0" fontId="9" fillId="0" borderId="0"/>
    <xf numFmtId="0" fontId="9" fillId="0" borderId="0">
      <alignment vertical="center"/>
    </xf>
    <xf numFmtId="0" fontId="39" fillId="0" borderId="0">
      <alignment vertical="center"/>
    </xf>
  </cellStyleXfs>
  <cellXfs count="169">
    <xf numFmtId="0" fontId="0" fillId="0" borderId="0" xfId="0"/>
    <xf numFmtId="0" fontId="1" fillId="0" borderId="0" xfId="0" applyFont="1" applyFill="1" applyBorder="1"/>
    <xf numFmtId="0" fontId="2" fillId="0" borderId="0" xfId="0" applyFont="1" applyFill="1" applyBorder="1" applyAlignment="1">
      <alignment horizontal="left" wrapText="1"/>
    </xf>
    <xf numFmtId="0" fontId="2" fillId="0" borderId="0" xfId="0" applyFont="1" applyFill="1" applyBorder="1"/>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5" fillId="0" borderId="5" xfId="0" applyFont="1" applyFill="1" applyBorder="1" applyAlignment="1">
      <alignment horizontal="left" vertical="center" wrapText="1"/>
    </xf>
    <xf numFmtId="0" fontId="5" fillId="0" borderId="5" xfId="0" applyFont="1" applyFill="1" applyBorder="1" applyAlignment="1">
      <alignment vertical="center" wrapText="1"/>
    </xf>
    <xf numFmtId="0" fontId="5" fillId="0" borderId="6" xfId="0" applyFont="1" applyFill="1" applyBorder="1" applyAlignment="1">
      <alignment horizontal="center" vertical="center"/>
    </xf>
    <xf numFmtId="0" fontId="5" fillId="2" borderId="5" xfId="0" applyFont="1" applyFill="1" applyBorder="1" applyAlignment="1">
      <alignment vertical="center" wrapText="1"/>
    </xf>
    <xf numFmtId="0" fontId="5" fillId="2" borderId="5" xfId="35" applyFont="1" applyFill="1" applyBorder="1" applyAlignment="1" applyProtection="1">
      <alignment vertical="center" wrapText="1"/>
      <protection hidden="1"/>
    </xf>
    <xf numFmtId="0" fontId="5" fillId="2" borderId="6" xfId="35" applyFont="1" applyFill="1" applyBorder="1" applyAlignment="1" applyProtection="1">
      <alignment horizontal="center" vertical="center" wrapText="1"/>
      <protection hidden="1"/>
    </xf>
    <xf numFmtId="0" fontId="4" fillId="3" borderId="4" xfId="0" applyFont="1" applyFill="1" applyBorder="1" applyAlignment="1">
      <alignment horizontal="center" vertical="center" wrapText="1"/>
    </xf>
    <xf numFmtId="0" fontId="5" fillId="3" borderId="5" xfId="0" applyFont="1" applyFill="1" applyBorder="1" applyAlignment="1">
      <alignment vertical="center" wrapText="1"/>
    </xf>
    <xf numFmtId="0" fontId="5"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5" fillId="3" borderId="8" xfId="0" applyFont="1" applyFill="1" applyBorder="1" applyAlignment="1">
      <alignment vertical="center" wrapText="1"/>
    </xf>
    <xf numFmtId="0" fontId="5"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0" borderId="4" xfId="0" applyFont="1" applyFill="1" applyBorder="1" applyAlignment="1">
      <alignment vertical="center"/>
    </xf>
    <xf numFmtId="0" fontId="5" fillId="2" borderId="5" xfId="0" applyFont="1" applyFill="1" applyBorder="1" applyAlignment="1">
      <alignment horizontal="left" vertical="center" wrapText="1"/>
    </xf>
    <xf numFmtId="0" fontId="4" fillId="0" borderId="11" xfId="0" applyFont="1" applyFill="1" applyBorder="1" applyAlignment="1">
      <alignment horizontal="center" vertical="center"/>
    </xf>
    <xf numFmtId="0" fontId="5" fillId="2" borderId="12" xfId="0" applyFont="1" applyFill="1" applyBorder="1" applyAlignment="1">
      <alignment horizontal="center" vertical="center" wrapText="1"/>
    </xf>
    <xf numFmtId="0" fontId="5" fillId="2" borderId="12" xfId="35" applyFont="1" applyFill="1" applyBorder="1" applyAlignment="1" applyProtection="1">
      <alignment vertical="center" wrapText="1"/>
      <protection hidden="1"/>
    </xf>
    <xf numFmtId="0" fontId="5" fillId="2" borderId="13" xfId="35" applyFont="1" applyFill="1" applyBorder="1" applyAlignment="1" applyProtection="1">
      <alignment horizontal="center" vertical="center" wrapText="1"/>
      <protection hidden="1"/>
    </xf>
    <xf numFmtId="0" fontId="6" fillId="2" borderId="0" xfId="0" applyFont="1" applyFill="1" applyAlignment="1">
      <alignment horizontal="left" vertical="center"/>
    </xf>
    <xf numFmtId="0" fontId="7" fillId="2" borderId="0" xfId="0" applyFont="1" applyFill="1" applyAlignment="1">
      <alignment horizontal="center" vertical="center" wrapText="1"/>
    </xf>
    <xf numFmtId="0" fontId="8" fillId="2" borderId="0" xfId="0" applyFont="1" applyFill="1" applyAlignment="1">
      <alignment horizontal="center" vertical="center"/>
    </xf>
    <xf numFmtId="0" fontId="8" fillId="2" borderId="0" xfId="0" applyFont="1" applyFill="1" applyAlignment="1">
      <alignment vertical="center"/>
    </xf>
    <xf numFmtId="0" fontId="8" fillId="0" borderId="0" xfId="0" applyFont="1" applyAlignment="1">
      <alignment horizontal="left" vertical="center"/>
    </xf>
    <xf numFmtId="0" fontId="6" fillId="0" borderId="0" xfId="0" applyFont="1" applyAlignment="1">
      <alignment vertical="center"/>
    </xf>
    <xf numFmtId="0" fontId="6" fillId="0" borderId="0" xfId="0" applyFont="1" applyAlignment="1">
      <alignment horizontal="left" vertical="center" wrapText="1"/>
    </xf>
    <xf numFmtId="0" fontId="9" fillId="0" borderId="0" xfId="0" applyFont="1" applyAlignment="1">
      <alignment vertical="center"/>
    </xf>
    <xf numFmtId="0" fontId="10" fillId="0" borderId="0" xfId="0" applyFont="1" applyAlignment="1">
      <alignment horizontal="left" vertical="center"/>
    </xf>
    <xf numFmtId="0" fontId="8" fillId="0" borderId="0" xfId="0" applyFont="1" applyAlignment="1">
      <alignment horizontal="left" vertical="center" wrapText="1"/>
    </xf>
    <xf numFmtId="0" fontId="0" fillId="0" borderId="0" xfId="0" applyAlignment="1">
      <alignment vertical="center"/>
    </xf>
    <xf numFmtId="0" fontId="11" fillId="2" borderId="0" xfId="0" applyFont="1" applyFill="1" applyAlignment="1">
      <alignment vertical="center"/>
    </xf>
    <xf numFmtId="0" fontId="10" fillId="2" borderId="0" xfId="0" applyFont="1" applyFill="1" applyAlignment="1">
      <alignment horizontal="left" vertical="center"/>
    </xf>
    <xf numFmtId="0" fontId="8" fillId="2" borderId="0" xfId="0" applyFont="1" applyFill="1" applyAlignment="1">
      <alignment horizontal="left" vertical="center"/>
    </xf>
    <xf numFmtId="0" fontId="9" fillId="2" borderId="0" xfId="0" applyFont="1" applyFill="1" applyAlignment="1">
      <alignment vertical="center"/>
    </xf>
    <xf numFmtId="0" fontId="12" fillId="2" borderId="0" xfId="0" applyFont="1" applyFill="1" applyAlignment="1">
      <alignment horizontal="center" vertical="center"/>
    </xf>
    <xf numFmtId="0" fontId="6" fillId="2" borderId="0" xfId="0" applyFont="1" applyFill="1" applyAlignment="1">
      <alignment vertical="center"/>
    </xf>
    <xf numFmtId="0" fontId="6" fillId="2" borderId="0" xfId="0" applyFont="1" applyFill="1" applyAlignment="1">
      <alignment vertical="center" wrapText="1"/>
    </xf>
    <xf numFmtId="0" fontId="6" fillId="2" borderId="0" xfId="0" applyFont="1" applyFill="1" applyAlignment="1">
      <alignment horizontal="center" vertical="center" wrapText="1"/>
    </xf>
    <xf numFmtId="0" fontId="6" fillId="2" borderId="0" xfId="0" applyFont="1" applyFill="1" applyAlignment="1">
      <alignment horizontal="center" vertical="center"/>
    </xf>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6" fillId="2" borderId="15" xfId="0" applyFont="1" applyFill="1" applyBorder="1" applyAlignment="1">
      <alignment horizontal="center" vertical="center"/>
    </xf>
    <xf numFmtId="0" fontId="14" fillId="4" borderId="5"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5" fillId="2" borderId="5" xfId="0" applyFont="1" applyFill="1" applyBorder="1" applyAlignment="1">
      <alignment horizontal="center" vertical="center"/>
    </xf>
    <xf numFmtId="0" fontId="15" fillId="2" borderId="5" xfId="35" applyFont="1" applyFill="1" applyBorder="1" applyAlignment="1" applyProtection="1">
      <alignment vertical="center" wrapText="1"/>
      <protection hidden="1"/>
    </xf>
    <xf numFmtId="0" fontId="15" fillId="2" borderId="5" xfId="0" applyFont="1" applyFill="1" applyBorder="1" applyAlignment="1">
      <alignment horizontal="center" vertical="center" wrapText="1"/>
    </xf>
    <xf numFmtId="0" fontId="15" fillId="2" borderId="5" xfId="18" applyFont="1" applyFill="1" applyBorder="1" applyAlignment="1">
      <alignment vertical="center" wrapText="1"/>
    </xf>
    <xf numFmtId="0" fontId="14" fillId="0" borderId="5" xfId="0" applyFont="1" applyBorder="1" applyAlignment="1">
      <alignment horizontal="center" vertical="center" wrapText="1"/>
    </xf>
    <xf numFmtId="0" fontId="15" fillId="0" borderId="5" xfId="0" applyFont="1" applyBorder="1" applyAlignment="1">
      <alignment horizontal="left" vertical="center" wrapText="1"/>
    </xf>
    <xf numFmtId="0" fontId="15" fillId="0" borderId="5" xfId="0" applyFont="1" applyBorder="1" applyAlignment="1">
      <alignment horizontal="center" vertical="center" wrapText="1"/>
    </xf>
    <xf numFmtId="0" fontId="15" fillId="0" borderId="5" xfId="0" applyFont="1" applyBorder="1" applyAlignment="1">
      <alignment vertical="center"/>
    </xf>
    <xf numFmtId="0" fontId="15" fillId="0" borderId="5" xfId="0" applyFont="1" applyBorder="1" applyAlignment="1">
      <alignment vertical="center" wrapText="1"/>
    </xf>
    <xf numFmtId="0" fontId="14" fillId="0" borderId="16" xfId="0" applyFont="1" applyBorder="1" applyAlignment="1">
      <alignment horizontal="center" vertical="center" wrapText="1"/>
    </xf>
    <xf numFmtId="0" fontId="15" fillId="0" borderId="16" xfId="0" applyFont="1" applyBorder="1" applyAlignment="1">
      <alignment horizontal="center" vertical="center"/>
    </xf>
    <xf numFmtId="0" fontId="14" fillId="0" borderId="17" xfId="0" applyFont="1" applyBorder="1" applyAlignment="1">
      <alignment horizontal="center" vertical="center" wrapText="1"/>
    </xf>
    <xf numFmtId="0" fontId="15" fillId="0" borderId="17" xfId="0" applyFont="1" applyBorder="1" applyAlignment="1">
      <alignment horizontal="center" vertical="center"/>
    </xf>
    <xf numFmtId="0" fontId="14" fillId="0" borderId="8" xfId="0" applyFont="1" applyBorder="1" applyAlignment="1">
      <alignment horizontal="center" vertical="center" wrapText="1"/>
    </xf>
    <xf numFmtId="0" fontId="15" fillId="0" borderId="8" xfId="0" applyFont="1" applyBorder="1" applyAlignment="1">
      <alignment horizontal="center" vertical="center"/>
    </xf>
    <xf numFmtId="0" fontId="15" fillId="0" borderId="5" xfId="54" applyFont="1" applyBorder="1" applyAlignment="1">
      <alignment horizontal="left" vertical="center" wrapText="1"/>
    </xf>
    <xf numFmtId="0" fontId="15" fillId="0" borderId="5" xfId="0" applyFont="1" applyBorder="1" applyAlignment="1">
      <alignment horizontal="center" vertical="center"/>
    </xf>
    <xf numFmtId="0" fontId="15" fillId="0" borderId="5" xfId="54" applyFont="1" applyBorder="1" applyAlignment="1">
      <alignment vertical="center" wrapText="1"/>
    </xf>
    <xf numFmtId="0" fontId="15" fillId="0" borderId="5" xfId="34" applyFont="1" applyBorder="1" applyAlignment="1">
      <alignment vertical="center" wrapText="1"/>
    </xf>
    <xf numFmtId="0" fontId="16" fillId="2" borderId="16"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15" fillId="0" borderId="16" xfId="0" applyFont="1" applyBorder="1" applyAlignment="1">
      <alignment horizontal="left" vertical="center" wrapText="1"/>
    </xf>
    <xf numFmtId="0" fontId="15" fillId="0" borderId="17" xfId="0" applyFont="1" applyBorder="1" applyAlignment="1">
      <alignment horizontal="left" vertical="center" wrapText="1"/>
    </xf>
    <xf numFmtId="0" fontId="15" fillId="0" borderId="8" xfId="0" applyFont="1" applyBorder="1" applyAlignment="1">
      <alignment horizontal="left" vertical="center" wrapText="1"/>
    </xf>
    <xf numFmtId="0" fontId="16" fillId="2" borderId="8" xfId="0" applyFont="1" applyFill="1" applyBorder="1" applyAlignment="1">
      <alignment horizontal="center" vertical="center" wrapText="1"/>
    </xf>
    <xf numFmtId="0" fontId="15" fillId="2" borderId="5" xfId="0" applyFont="1" applyFill="1" applyBorder="1" applyAlignment="1">
      <alignment vertical="center" wrapText="1"/>
    </xf>
    <xf numFmtId="0" fontId="15" fillId="2" borderId="16" xfId="0" applyFont="1" applyFill="1" applyBorder="1" applyAlignment="1">
      <alignment vertical="center" wrapText="1"/>
    </xf>
    <xf numFmtId="0" fontId="15" fillId="2" borderId="17" xfId="0" applyFont="1" applyFill="1" applyBorder="1" applyAlignment="1">
      <alignment vertical="center" wrapText="1"/>
    </xf>
    <xf numFmtId="0" fontId="15" fillId="2" borderId="8" xfId="0" applyFont="1" applyFill="1" applyBorder="1" applyAlignment="1">
      <alignment vertical="center" wrapText="1"/>
    </xf>
    <xf numFmtId="0" fontId="17" fillId="0" borderId="5" xfId="53" applyFont="1" applyBorder="1" applyAlignment="1">
      <alignment vertical="center" wrapText="1"/>
    </xf>
    <xf numFmtId="0" fontId="15" fillId="2" borderId="5" xfId="55" applyFont="1" applyFill="1" applyBorder="1" applyAlignment="1">
      <alignment horizontal="center" vertical="center" wrapText="1"/>
    </xf>
    <xf numFmtId="0" fontId="15" fillId="2" borderId="16" xfId="0" applyFont="1" applyFill="1" applyBorder="1" applyAlignment="1">
      <alignment horizontal="left" vertical="center" wrapText="1"/>
    </xf>
    <xf numFmtId="0" fontId="15" fillId="2" borderId="17" xfId="0" applyFont="1" applyFill="1" applyBorder="1" applyAlignment="1">
      <alignment horizontal="left" vertical="center" wrapText="1"/>
    </xf>
    <xf numFmtId="0" fontId="15" fillId="2" borderId="8"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4" fillId="2" borderId="16"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8" fillId="2" borderId="0" xfId="0" applyFont="1" applyFill="1" applyAlignment="1">
      <alignment vertical="center" wrapText="1"/>
    </xf>
    <xf numFmtId="0" fontId="4" fillId="2"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0" fillId="2" borderId="5" xfId="0" applyFill="1" applyBorder="1" applyAlignment="1">
      <alignment vertical="center" wrapText="1"/>
    </xf>
    <xf numFmtId="0" fontId="18" fillId="2" borderId="5" xfId="0" applyFont="1" applyFill="1" applyBorder="1" applyAlignment="1">
      <alignment horizontal="left" vertical="center" wrapText="1"/>
    </xf>
    <xf numFmtId="0" fontId="18" fillId="2" borderId="5" xfId="0" applyFont="1" applyFill="1" applyBorder="1" applyAlignment="1">
      <alignment vertical="center" wrapText="1"/>
    </xf>
    <xf numFmtId="0" fontId="9" fillId="2" borderId="5" xfId="0" applyFont="1" applyFill="1" applyBorder="1" applyAlignment="1">
      <alignment vertical="center" wrapText="1"/>
    </xf>
    <xf numFmtId="0" fontId="15" fillId="2" borderId="5" xfId="0" applyFont="1" applyFill="1" applyBorder="1" applyAlignment="1">
      <alignment horizontal="left" vertical="center"/>
    </xf>
    <xf numFmtId="0" fontId="19" fillId="2" borderId="5" xfId="0" applyFont="1" applyFill="1" applyBorder="1" applyAlignment="1">
      <alignment horizontal="center" vertical="center" wrapText="1"/>
    </xf>
    <xf numFmtId="0" fontId="20" fillId="2" borderId="19" xfId="0" applyFont="1" applyFill="1" applyBorder="1" applyAlignment="1">
      <alignment vertical="center" wrapText="1"/>
    </xf>
    <xf numFmtId="0" fontId="18" fillId="2" borderId="5" xfId="0" applyFont="1" applyFill="1" applyBorder="1" applyAlignment="1">
      <alignment horizontal="center" vertical="center" wrapText="1"/>
    </xf>
    <xf numFmtId="0" fontId="20" fillId="2" borderId="5" xfId="0" applyFont="1" applyFill="1" applyBorder="1" applyAlignment="1">
      <alignment vertical="center" wrapText="1"/>
    </xf>
    <xf numFmtId="0" fontId="7" fillId="2" borderId="5" xfId="0" applyFont="1" applyFill="1" applyBorder="1" applyAlignment="1">
      <alignment horizontal="center" vertical="center" wrapText="1"/>
    </xf>
    <xf numFmtId="0" fontId="21" fillId="0" borderId="0" xfId="0" applyFont="1" applyAlignment="1">
      <alignment horizontal="center" vertical="center"/>
    </xf>
    <xf numFmtId="0" fontId="22" fillId="0" borderId="14" xfId="20" applyFont="1" applyBorder="1" applyAlignment="1">
      <alignment horizontal="center" vertical="center"/>
    </xf>
    <xf numFmtId="0" fontId="22" fillId="0" borderId="15" xfId="20" applyFont="1" applyBorder="1" applyAlignment="1">
      <alignment horizontal="center" vertical="center"/>
    </xf>
    <xf numFmtId="0" fontId="4" fillId="4" borderId="5" xfId="20" applyFont="1" applyFill="1" applyBorder="1" applyAlignment="1">
      <alignment horizontal="center" vertical="center"/>
    </xf>
    <xf numFmtId="0" fontId="4" fillId="4" borderId="5" xfId="20" applyFont="1" applyFill="1" applyBorder="1" applyAlignment="1">
      <alignment vertical="center"/>
    </xf>
    <xf numFmtId="0" fontId="14" fillId="4" borderId="5" xfId="20" applyFont="1" applyFill="1" applyBorder="1" applyAlignment="1">
      <alignment vertical="center" wrapText="1"/>
    </xf>
    <xf numFmtId="0" fontId="14" fillId="4" borderId="5" xfId="20" applyFont="1" applyFill="1" applyBorder="1" applyAlignment="1">
      <alignment horizontal="center" vertical="center" wrapText="1"/>
    </xf>
    <xf numFmtId="0" fontId="4" fillId="2" borderId="20" xfId="20" applyFont="1" applyFill="1" applyBorder="1" applyAlignment="1">
      <alignment horizontal="center" vertical="center"/>
    </xf>
    <xf numFmtId="0" fontId="4" fillId="2" borderId="21" xfId="20" applyFont="1" applyFill="1" applyBorder="1" applyAlignment="1">
      <alignment horizontal="center" vertical="center"/>
    </xf>
    <xf numFmtId="0" fontId="4" fillId="2" borderId="5" xfId="20" applyFont="1" applyFill="1" applyBorder="1" applyAlignment="1">
      <alignment horizontal="center" vertical="center"/>
    </xf>
    <xf numFmtId="0" fontId="4" fillId="2" borderId="19" xfId="20" applyFont="1" applyFill="1" applyBorder="1" applyAlignment="1">
      <alignment vertical="center"/>
    </xf>
    <xf numFmtId="0" fontId="21" fillId="0" borderId="5" xfId="20" applyFont="1" applyBorder="1" applyAlignment="1">
      <alignment horizontal="center" vertical="center" wrapText="1"/>
    </xf>
    <xf numFmtId="0" fontId="15" fillId="0" borderId="5" xfId="20" applyFont="1" applyBorder="1" applyAlignment="1">
      <alignment vertical="center" wrapText="1"/>
    </xf>
    <xf numFmtId="0" fontId="15" fillId="2" borderId="5" xfId="20" applyFont="1" applyFill="1" applyBorder="1" applyAlignment="1">
      <alignment vertical="center" wrapText="1"/>
    </xf>
    <xf numFmtId="0" fontId="9" fillId="0" borderId="5" xfId="20" applyFont="1" applyBorder="1" applyAlignment="1">
      <alignment horizontal="center" vertical="center" wrapText="1"/>
    </xf>
    <xf numFmtId="0" fontId="21" fillId="0" borderId="16" xfId="20" applyFont="1" applyBorder="1" applyAlignment="1">
      <alignment horizontal="center" vertical="center" wrapText="1"/>
    </xf>
    <xf numFmtId="0" fontId="9" fillId="0" borderId="5" xfId="20" applyFont="1" applyBorder="1" applyAlignment="1">
      <alignment vertical="center" wrapText="1"/>
    </xf>
    <xf numFmtId="0" fontId="15" fillId="2" borderId="0" xfId="20" applyFont="1" applyFill="1" applyAlignment="1">
      <alignment vertical="center" wrapText="1"/>
    </xf>
    <xf numFmtId="0" fontId="9" fillId="0" borderId="16" xfId="20" applyFont="1" applyBorder="1" applyAlignment="1">
      <alignment horizontal="center" vertical="center" wrapText="1"/>
    </xf>
    <xf numFmtId="0" fontId="21" fillId="0" borderId="17" xfId="20" applyFont="1" applyBorder="1" applyAlignment="1">
      <alignment horizontal="center" vertical="center" wrapText="1"/>
    </xf>
    <xf numFmtId="0" fontId="5" fillId="0" borderId="5" xfId="20" applyFont="1" applyBorder="1" applyAlignment="1">
      <alignment vertical="center" wrapText="1"/>
    </xf>
    <xf numFmtId="0" fontId="9" fillId="0" borderId="8" xfId="20" applyFont="1" applyBorder="1" applyAlignment="1">
      <alignment horizontal="center" vertical="center" wrapText="1"/>
    </xf>
    <xf numFmtId="0" fontId="9" fillId="2" borderId="5" xfId="20" applyFont="1" applyFill="1" applyBorder="1" applyAlignment="1">
      <alignment vertical="center" wrapText="1"/>
    </xf>
    <xf numFmtId="0" fontId="21" fillId="0" borderId="8" xfId="20" applyFont="1" applyBorder="1" applyAlignment="1">
      <alignment horizontal="center" vertical="center" wrapText="1"/>
    </xf>
    <xf numFmtId="0" fontId="21" fillId="0" borderId="20" xfId="20" applyFont="1" applyBorder="1" applyAlignment="1">
      <alignment horizontal="center" vertical="center" wrapText="1"/>
    </xf>
    <xf numFmtId="0" fontId="21" fillId="0" borderId="21" xfId="20" applyFont="1" applyBorder="1" applyAlignment="1">
      <alignment horizontal="center" vertical="center" wrapText="1"/>
    </xf>
    <xf numFmtId="0" fontId="21" fillId="0" borderId="19" xfId="20" applyFont="1" applyBorder="1" applyAlignment="1">
      <alignment horizontal="center" vertical="center" wrapText="1"/>
    </xf>
    <xf numFmtId="0" fontId="9" fillId="0" borderId="17" xfId="20" applyFont="1" applyBorder="1" applyAlignment="1">
      <alignment horizontal="center" vertical="center" wrapText="1"/>
    </xf>
    <xf numFmtId="0" fontId="23" fillId="0" borderId="5" xfId="20" applyFont="1" applyBorder="1" applyAlignment="1">
      <alignment horizontal="center" vertical="center" wrapText="1"/>
    </xf>
    <xf numFmtId="0" fontId="23" fillId="0" borderId="20" xfId="20" applyFont="1" applyBorder="1" applyAlignment="1">
      <alignment horizontal="center" vertical="center" wrapText="1"/>
    </xf>
    <xf numFmtId="0" fontId="15" fillId="0" borderId="8" xfId="20" applyFont="1" applyBorder="1" applyAlignment="1">
      <alignment vertical="center" wrapText="1"/>
    </xf>
    <xf numFmtId="0" fontId="21" fillId="2" borderId="5" xfId="20" applyFont="1" applyFill="1" applyBorder="1" applyAlignment="1">
      <alignment horizontal="center" vertical="center" wrapText="1"/>
    </xf>
    <xf numFmtId="0" fontId="23" fillId="2" borderId="5" xfId="20" applyFont="1" applyFill="1" applyBorder="1" applyAlignment="1">
      <alignment horizontal="center" vertical="center" wrapText="1"/>
    </xf>
    <xf numFmtId="0" fontId="5" fillId="0" borderId="5" xfId="20" applyFont="1" applyBorder="1" applyAlignment="1">
      <alignment horizontal="center" vertical="center" wrapText="1"/>
    </xf>
    <xf numFmtId="0" fontId="8" fillId="2" borderId="0" xfId="0" applyFont="1" applyFill="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22" fillId="0" borderId="15" xfId="0" applyFont="1" applyBorder="1" applyAlignment="1">
      <alignment horizontal="center" vertical="center" wrapText="1"/>
    </xf>
    <xf numFmtId="0" fontId="24" fillId="0" borderId="15" xfId="0" applyFont="1" applyBorder="1" applyAlignment="1">
      <alignment horizontal="center" vertical="center" wrapText="1"/>
    </xf>
    <xf numFmtId="0" fontId="8" fillId="2" borderId="5" xfId="0" applyFont="1" applyFill="1" applyBorder="1" applyAlignment="1">
      <alignment horizontal="center" vertical="center"/>
    </xf>
    <xf numFmtId="0" fontId="15" fillId="2" borderId="5" xfId="54" applyFont="1" applyFill="1" applyBorder="1" applyAlignment="1">
      <alignment vertical="center" wrapText="1"/>
    </xf>
    <xf numFmtId="0" fontId="15" fillId="2" borderId="5" xfId="34" applyFont="1" applyFill="1" applyBorder="1" applyAlignment="1">
      <alignment vertical="center" wrapText="1"/>
    </xf>
    <xf numFmtId="0" fontId="9" fillId="2" borderId="19" xfId="0" applyFont="1" applyFill="1" applyBorder="1" applyAlignment="1">
      <alignment vertical="center" wrapText="1"/>
    </xf>
    <xf numFmtId="0" fontId="19" fillId="2" borderId="18" xfId="0" applyFont="1" applyFill="1" applyBorder="1" applyAlignment="1">
      <alignment horizontal="center" vertical="center" wrapText="1"/>
    </xf>
    <xf numFmtId="0" fontId="10" fillId="2" borderId="0" xfId="0" applyFont="1" applyFill="1" applyAlignment="1">
      <alignment vertical="center"/>
    </xf>
    <xf numFmtId="0" fontId="8" fillId="0" borderId="0" xfId="0" applyFont="1" applyAlignment="1">
      <alignment vertical="center"/>
    </xf>
    <xf numFmtId="0" fontId="8" fillId="0" borderId="0" xfId="0" applyFont="1" applyAlignment="1">
      <alignment horizontal="center" vertical="center"/>
    </xf>
    <xf numFmtId="0" fontId="15" fillId="2" borderId="0" xfId="0" applyFont="1" applyFill="1" applyAlignment="1">
      <alignment horizontal="center" vertical="center"/>
    </xf>
    <xf numFmtId="0" fontId="15" fillId="2" borderId="15" xfId="0" applyFont="1" applyFill="1" applyBorder="1" applyAlignment="1">
      <alignment horizontal="center" vertical="center"/>
    </xf>
    <xf numFmtId="0" fontId="15" fillId="0" borderId="16" xfId="0" applyFont="1" applyBorder="1" applyAlignment="1">
      <alignment vertical="center" wrapText="1"/>
    </xf>
    <xf numFmtId="0" fontId="15" fillId="0" borderId="17" xfId="0" applyFont="1" applyBorder="1" applyAlignment="1">
      <alignment vertical="center" wrapText="1"/>
    </xf>
    <xf numFmtId="0" fontId="15" fillId="0" borderId="8" xfId="0" applyFont="1" applyBorder="1" applyAlignment="1">
      <alignment vertical="center" wrapText="1"/>
    </xf>
    <xf numFmtId="0" fontId="8" fillId="0" borderId="0" xfId="0" applyFont="1" applyAlignment="1">
      <alignment vertical="center" wrapText="1"/>
    </xf>
    <xf numFmtId="0" fontId="15" fillId="0" borderId="16"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8" xfId="0" applyFont="1" applyBorder="1" applyAlignment="1">
      <alignment horizontal="center" vertical="center" wrapText="1"/>
    </xf>
    <xf numFmtId="0" fontId="0" fillId="0" borderId="5" xfId="0" applyBorder="1" applyAlignment="1">
      <alignment horizontal="center" vertical="center"/>
    </xf>
    <xf numFmtId="0" fontId="21" fillId="2" borderId="5" xfId="0" applyFont="1" applyFill="1" applyBorder="1" applyAlignment="1">
      <alignment horizontal="center" vertical="center" wrapText="1"/>
    </xf>
    <xf numFmtId="0" fontId="6" fillId="2" borderId="0" xfId="0" applyFont="1" applyFill="1" applyAlignment="1">
      <alignment horizontal="left" vertical="center" wrapText="1"/>
    </xf>
    <xf numFmtId="0" fontId="15" fillId="2" borderId="5" xfId="0" applyFont="1" applyFill="1" applyBorder="1" applyAlignment="1">
      <alignment vertical="center"/>
    </xf>
    <xf numFmtId="0" fontId="15" fillId="2" borderId="5" xfId="54" applyFont="1" applyFill="1" applyBorder="1" applyAlignment="1">
      <alignment horizontal="left"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3 2 2" xfId="18"/>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常规 133" xfId="34"/>
    <cellStyle name="常规 39 3" xfId="35"/>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 11 3" xfId="53"/>
    <cellStyle name="常规 132" xfId="54"/>
    <cellStyle name="常规 3" xfId="5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9"/>
  <sheetViews>
    <sheetView workbookViewId="0">
      <selection activeCell="I6" sqref="I6"/>
    </sheetView>
  </sheetViews>
  <sheetFormatPr defaultColWidth="9" defaultRowHeight="12" outlineLevelCol="6"/>
  <cols>
    <col min="1" max="1" width="24.5833333333333" style="42" customWidth="1"/>
    <col min="2" max="2" width="28" style="43" customWidth="1"/>
    <col min="3" max="3" width="46.75" style="44" customWidth="1"/>
    <col min="4" max="4" width="6.58333333333333" style="45" customWidth="1"/>
    <col min="5" max="6" width="7.33333333333333" style="45" customWidth="1"/>
    <col min="7" max="7" width="7.33333333333333" style="46" hidden="1" customWidth="1"/>
    <col min="8" max="256" width="9" style="43"/>
    <col min="257" max="257" width="24.5833333333333" style="43" customWidth="1"/>
    <col min="258" max="258" width="28" style="43" customWidth="1"/>
    <col min="259" max="259" width="46.75" style="43" customWidth="1"/>
    <col min="260" max="260" width="6.58333333333333" style="43" customWidth="1"/>
    <col min="261" max="263" width="7.33333333333333" style="43" customWidth="1"/>
    <col min="264" max="512" width="9" style="43"/>
    <col min="513" max="513" width="24.5833333333333" style="43" customWidth="1"/>
    <col min="514" max="514" width="28" style="43" customWidth="1"/>
    <col min="515" max="515" width="46.75" style="43" customWidth="1"/>
    <col min="516" max="516" width="6.58333333333333" style="43" customWidth="1"/>
    <col min="517" max="519" width="7.33333333333333" style="43" customWidth="1"/>
    <col min="520" max="768" width="9" style="43"/>
    <col min="769" max="769" width="24.5833333333333" style="43" customWidth="1"/>
    <col min="770" max="770" width="28" style="43" customWidth="1"/>
    <col min="771" max="771" width="46.75" style="43" customWidth="1"/>
    <col min="772" max="772" width="6.58333333333333" style="43" customWidth="1"/>
    <col min="773" max="775" width="7.33333333333333" style="43" customWidth="1"/>
    <col min="776" max="1024" width="9" style="43"/>
    <col min="1025" max="1025" width="24.5833333333333" style="43" customWidth="1"/>
    <col min="1026" max="1026" width="28" style="43" customWidth="1"/>
    <col min="1027" max="1027" width="46.75" style="43" customWidth="1"/>
    <col min="1028" max="1028" width="6.58333333333333" style="43" customWidth="1"/>
    <col min="1029" max="1031" width="7.33333333333333" style="43" customWidth="1"/>
    <col min="1032" max="1280" width="9" style="43"/>
    <col min="1281" max="1281" width="24.5833333333333" style="43" customWidth="1"/>
    <col min="1282" max="1282" width="28" style="43" customWidth="1"/>
    <col min="1283" max="1283" width="46.75" style="43" customWidth="1"/>
    <col min="1284" max="1284" width="6.58333333333333" style="43" customWidth="1"/>
    <col min="1285" max="1287" width="7.33333333333333" style="43" customWidth="1"/>
    <col min="1288" max="1536" width="9" style="43"/>
    <col min="1537" max="1537" width="24.5833333333333" style="43" customWidth="1"/>
    <col min="1538" max="1538" width="28" style="43" customWidth="1"/>
    <col min="1539" max="1539" width="46.75" style="43" customWidth="1"/>
    <col min="1540" max="1540" width="6.58333333333333" style="43" customWidth="1"/>
    <col min="1541" max="1543" width="7.33333333333333" style="43" customWidth="1"/>
    <col min="1544" max="1792" width="9" style="43"/>
    <col min="1793" max="1793" width="24.5833333333333" style="43" customWidth="1"/>
    <col min="1794" max="1794" width="28" style="43" customWidth="1"/>
    <col min="1795" max="1795" width="46.75" style="43" customWidth="1"/>
    <col min="1796" max="1796" width="6.58333333333333" style="43" customWidth="1"/>
    <col min="1797" max="1799" width="7.33333333333333" style="43" customWidth="1"/>
    <col min="1800" max="2048" width="9" style="43"/>
    <col min="2049" max="2049" width="24.5833333333333" style="43" customWidth="1"/>
    <col min="2050" max="2050" width="28" style="43" customWidth="1"/>
    <col min="2051" max="2051" width="46.75" style="43" customWidth="1"/>
    <col min="2052" max="2052" width="6.58333333333333" style="43" customWidth="1"/>
    <col min="2053" max="2055" width="7.33333333333333" style="43" customWidth="1"/>
    <col min="2056" max="2304" width="9" style="43"/>
    <col min="2305" max="2305" width="24.5833333333333" style="43" customWidth="1"/>
    <col min="2306" max="2306" width="28" style="43" customWidth="1"/>
    <col min="2307" max="2307" width="46.75" style="43" customWidth="1"/>
    <col min="2308" max="2308" width="6.58333333333333" style="43" customWidth="1"/>
    <col min="2309" max="2311" width="7.33333333333333" style="43" customWidth="1"/>
    <col min="2312" max="2560" width="9" style="43"/>
    <col min="2561" max="2561" width="24.5833333333333" style="43" customWidth="1"/>
    <col min="2562" max="2562" width="28" style="43" customWidth="1"/>
    <col min="2563" max="2563" width="46.75" style="43" customWidth="1"/>
    <col min="2564" max="2564" width="6.58333333333333" style="43" customWidth="1"/>
    <col min="2565" max="2567" width="7.33333333333333" style="43" customWidth="1"/>
    <col min="2568" max="2816" width="9" style="43"/>
    <col min="2817" max="2817" width="24.5833333333333" style="43" customWidth="1"/>
    <col min="2818" max="2818" width="28" style="43" customWidth="1"/>
    <col min="2819" max="2819" width="46.75" style="43" customWidth="1"/>
    <col min="2820" max="2820" width="6.58333333333333" style="43" customWidth="1"/>
    <col min="2821" max="2823" width="7.33333333333333" style="43" customWidth="1"/>
    <col min="2824" max="3072" width="9" style="43"/>
    <col min="3073" max="3073" width="24.5833333333333" style="43" customWidth="1"/>
    <col min="3074" max="3074" width="28" style="43" customWidth="1"/>
    <col min="3075" max="3075" width="46.75" style="43" customWidth="1"/>
    <col min="3076" max="3076" width="6.58333333333333" style="43" customWidth="1"/>
    <col min="3077" max="3079" width="7.33333333333333" style="43" customWidth="1"/>
    <col min="3080" max="3328" width="9" style="43"/>
    <col min="3329" max="3329" width="24.5833333333333" style="43" customWidth="1"/>
    <col min="3330" max="3330" width="28" style="43" customWidth="1"/>
    <col min="3331" max="3331" width="46.75" style="43" customWidth="1"/>
    <col min="3332" max="3332" width="6.58333333333333" style="43" customWidth="1"/>
    <col min="3333" max="3335" width="7.33333333333333" style="43" customWidth="1"/>
    <col min="3336" max="3584" width="9" style="43"/>
    <col min="3585" max="3585" width="24.5833333333333" style="43" customWidth="1"/>
    <col min="3586" max="3586" width="28" style="43" customWidth="1"/>
    <col min="3587" max="3587" width="46.75" style="43" customWidth="1"/>
    <col min="3588" max="3588" width="6.58333333333333" style="43" customWidth="1"/>
    <col min="3589" max="3591" width="7.33333333333333" style="43" customWidth="1"/>
    <col min="3592" max="3840" width="9" style="43"/>
    <col min="3841" max="3841" width="24.5833333333333" style="43" customWidth="1"/>
    <col min="3842" max="3842" width="28" style="43" customWidth="1"/>
    <col min="3843" max="3843" width="46.75" style="43" customWidth="1"/>
    <col min="3844" max="3844" width="6.58333333333333" style="43" customWidth="1"/>
    <col min="3845" max="3847" width="7.33333333333333" style="43" customWidth="1"/>
    <col min="3848" max="4096" width="9" style="43"/>
    <col min="4097" max="4097" width="24.5833333333333" style="43" customWidth="1"/>
    <col min="4098" max="4098" width="28" style="43" customWidth="1"/>
    <col min="4099" max="4099" width="46.75" style="43" customWidth="1"/>
    <col min="4100" max="4100" width="6.58333333333333" style="43" customWidth="1"/>
    <col min="4101" max="4103" width="7.33333333333333" style="43" customWidth="1"/>
    <col min="4104" max="4352" width="9" style="43"/>
    <col min="4353" max="4353" width="24.5833333333333" style="43" customWidth="1"/>
    <col min="4354" max="4354" width="28" style="43" customWidth="1"/>
    <col min="4355" max="4355" width="46.75" style="43" customWidth="1"/>
    <col min="4356" max="4356" width="6.58333333333333" style="43" customWidth="1"/>
    <col min="4357" max="4359" width="7.33333333333333" style="43" customWidth="1"/>
    <col min="4360" max="4608" width="9" style="43"/>
    <col min="4609" max="4609" width="24.5833333333333" style="43" customWidth="1"/>
    <col min="4610" max="4610" width="28" style="43" customWidth="1"/>
    <col min="4611" max="4611" width="46.75" style="43" customWidth="1"/>
    <col min="4612" max="4612" width="6.58333333333333" style="43" customWidth="1"/>
    <col min="4613" max="4615" width="7.33333333333333" style="43" customWidth="1"/>
    <col min="4616" max="4864" width="9" style="43"/>
    <col min="4865" max="4865" width="24.5833333333333" style="43" customWidth="1"/>
    <col min="4866" max="4866" width="28" style="43" customWidth="1"/>
    <col min="4867" max="4867" width="46.75" style="43" customWidth="1"/>
    <col min="4868" max="4868" width="6.58333333333333" style="43" customWidth="1"/>
    <col min="4869" max="4871" width="7.33333333333333" style="43" customWidth="1"/>
    <col min="4872" max="5120" width="9" style="43"/>
    <col min="5121" max="5121" width="24.5833333333333" style="43" customWidth="1"/>
    <col min="5122" max="5122" width="28" style="43" customWidth="1"/>
    <col min="5123" max="5123" width="46.75" style="43" customWidth="1"/>
    <col min="5124" max="5124" width="6.58333333333333" style="43" customWidth="1"/>
    <col min="5125" max="5127" width="7.33333333333333" style="43" customWidth="1"/>
    <col min="5128" max="5376" width="9" style="43"/>
    <col min="5377" max="5377" width="24.5833333333333" style="43" customWidth="1"/>
    <col min="5378" max="5378" width="28" style="43" customWidth="1"/>
    <col min="5379" max="5379" width="46.75" style="43" customWidth="1"/>
    <col min="5380" max="5380" width="6.58333333333333" style="43" customWidth="1"/>
    <col min="5381" max="5383" width="7.33333333333333" style="43" customWidth="1"/>
    <col min="5384" max="5632" width="9" style="43"/>
    <col min="5633" max="5633" width="24.5833333333333" style="43" customWidth="1"/>
    <col min="5634" max="5634" width="28" style="43" customWidth="1"/>
    <col min="5635" max="5635" width="46.75" style="43" customWidth="1"/>
    <col min="5636" max="5636" width="6.58333333333333" style="43" customWidth="1"/>
    <col min="5637" max="5639" width="7.33333333333333" style="43" customWidth="1"/>
    <col min="5640" max="5888" width="9" style="43"/>
    <col min="5889" max="5889" width="24.5833333333333" style="43" customWidth="1"/>
    <col min="5890" max="5890" width="28" style="43" customWidth="1"/>
    <col min="5891" max="5891" width="46.75" style="43" customWidth="1"/>
    <col min="5892" max="5892" width="6.58333333333333" style="43" customWidth="1"/>
    <col min="5893" max="5895" width="7.33333333333333" style="43" customWidth="1"/>
    <col min="5896" max="6144" width="9" style="43"/>
    <col min="6145" max="6145" width="24.5833333333333" style="43" customWidth="1"/>
    <col min="6146" max="6146" width="28" style="43" customWidth="1"/>
    <col min="6147" max="6147" width="46.75" style="43" customWidth="1"/>
    <col min="6148" max="6148" width="6.58333333333333" style="43" customWidth="1"/>
    <col min="6149" max="6151" width="7.33333333333333" style="43" customWidth="1"/>
    <col min="6152" max="6400" width="9" style="43"/>
    <col min="6401" max="6401" width="24.5833333333333" style="43" customWidth="1"/>
    <col min="6402" max="6402" width="28" style="43" customWidth="1"/>
    <col min="6403" max="6403" width="46.75" style="43" customWidth="1"/>
    <col min="6404" max="6404" width="6.58333333333333" style="43" customWidth="1"/>
    <col min="6405" max="6407" width="7.33333333333333" style="43" customWidth="1"/>
    <col min="6408" max="6656" width="9" style="43"/>
    <col min="6657" max="6657" width="24.5833333333333" style="43" customWidth="1"/>
    <col min="6658" max="6658" width="28" style="43" customWidth="1"/>
    <col min="6659" max="6659" width="46.75" style="43" customWidth="1"/>
    <col min="6660" max="6660" width="6.58333333333333" style="43" customWidth="1"/>
    <col min="6661" max="6663" width="7.33333333333333" style="43" customWidth="1"/>
    <col min="6664" max="6912" width="9" style="43"/>
    <col min="6913" max="6913" width="24.5833333333333" style="43" customWidth="1"/>
    <col min="6914" max="6914" width="28" style="43" customWidth="1"/>
    <col min="6915" max="6915" width="46.75" style="43" customWidth="1"/>
    <col min="6916" max="6916" width="6.58333333333333" style="43" customWidth="1"/>
    <col min="6917" max="6919" width="7.33333333333333" style="43" customWidth="1"/>
    <col min="6920" max="7168" width="9" style="43"/>
    <col min="7169" max="7169" width="24.5833333333333" style="43" customWidth="1"/>
    <col min="7170" max="7170" width="28" style="43" customWidth="1"/>
    <col min="7171" max="7171" width="46.75" style="43" customWidth="1"/>
    <col min="7172" max="7172" width="6.58333333333333" style="43" customWidth="1"/>
    <col min="7173" max="7175" width="7.33333333333333" style="43" customWidth="1"/>
    <col min="7176" max="7424" width="9" style="43"/>
    <col min="7425" max="7425" width="24.5833333333333" style="43" customWidth="1"/>
    <col min="7426" max="7426" width="28" style="43" customWidth="1"/>
    <col min="7427" max="7427" width="46.75" style="43" customWidth="1"/>
    <col min="7428" max="7428" width="6.58333333333333" style="43" customWidth="1"/>
    <col min="7429" max="7431" width="7.33333333333333" style="43" customWidth="1"/>
    <col min="7432" max="7680" width="9" style="43"/>
    <col min="7681" max="7681" width="24.5833333333333" style="43" customWidth="1"/>
    <col min="7682" max="7682" width="28" style="43" customWidth="1"/>
    <col min="7683" max="7683" width="46.75" style="43" customWidth="1"/>
    <col min="7684" max="7684" width="6.58333333333333" style="43" customWidth="1"/>
    <col min="7685" max="7687" width="7.33333333333333" style="43" customWidth="1"/>
    <col min="7688" max="7936" width="9" style="43"/>
    <col min="7937" max="7937" width="24.5833333333333" style="43" customWidth="1"/>
    <col min="7938" max="7938" width="28" style="43" customWidth="1"/>
    <col min="7939" max="7939" width="46.75" style="43" customWidth="1"/>
    <col min="7940" max="7940" width="6.58333333333333" style="43" customWidth="1"/>
    <col min="7941" max="7943" width="7.33333333333333" style="43" customWidth="1"/>
    <col min="7944" max="8192" width="9" style="43"/>
    <col min="8193" max="8193" width="24.5833333333333" style="43" customWidth="1"/>
    <col min="8194" max="8194" width="28" style="43" customWidth="1"/>
    <col min="8195" max="8195" width="46.75" style="43" customWidth="1"/>
    <col min="8196" max="8196" width="6.58333333333333" style="43" customWidth="1"/>
    <col min="8197" max="8199" width="7.33333333333333" style="43" customWidth="1"/>
    <col min="8200" max="8448" width="9" style="43"/>
    <col min="8449" max="8449" width="24.5833333333333" style="43" customWidth="1"/>
    <col min="8450" max="8450" width="28" style="43" customWidth="1"/>
    <col min="8451" max="8451" width="46.75" style="43" customWidth="1"/>
    <col min="8452" max="8452" width="6.58333333333333" style="43" customWidth="1"/>
    <col min="8453" max="8455" width="7.33333333333333" style="43" customWidth="1"/>
    <col min="8456" max="8704" width="9" style="43"/>
    <col min="8705" max="8705" width="24.5833333333333" style="43" customWidth="1"/>
    <col min="8706" max="8706" width="28" style="43" customWidth="1"/>
    <col min="8707" max="8707" width="46.75" style="43" customWidth="1"/>
    <col min="8708" max="8708" width="6.58333333333333" style="43" customWidth="1"/>
    <col min="8709" max="8711" width="7.33333333333333" style="43" customWidth="1"/>
    <col min="8712" max="8960" width="9" style="43"/>
    <col min="8961" max="8961" width="24.5833333333333" style="43" customWidth="1"/>
    <col min="8962" max="8962" width="28" style="43" customWidth="1"/>
    <col min="8963" max="8963" width="46.75" style="43" customWidth="1"/>
    <col min="8964" max="8964" width="6.58333333333333" style="43" customWidth="1"/>
    <col min="8965" max="8967" width="7.33333333333333" style="43" customWidth="1"/>
    <col min="8968" max="9216" width="9" style="43"/>
    <col min="9217" max="9217" width="24.5833333333333" style="43" customWidth="1"/>
    <col min="9218" max="9218" width="28" style="43" customWidth="1"/>
    <col min="9219" max="9219" width="46.75" style="43" customWidth="1"/>
    <col min="9220" max="9220" width="6.58333333333333" style="43" customWidth="1"/>
    <col min="9221" max="9223" width="7.33333333333333" style="43" customWidth="1"/>
    <col min="9224" max="9472" width="9" style="43"/>
    <col min="9473" max="9473" width="24.5833333333333" style="43" customWidth="1"/>
    <col min="9474" max="9474" width="28" style="43" customWidth="1"/>
    <col min="9475" max="9475" width="46.75" style="43" customWidth="1"/>
    <col min="9476" max="9476" width="6.58333333333333" style="43" customWidth="1"/>
    <col min="9477" max="9479" width="7.33333333333333" style="43" customWidth="1"/>
    <col min="9480" max="9728" width="9" style="43"/>
    <col min="9729" max="9729" width="24.5833333333333" style="43" customWidth="1"/>
    <col min="9730" max="9730" width="28" style="43" customWidth="1"/>
    <col min="9731" max="9731" width="46.75" style="43" customWidth="1"/>
    <col min="9732" max="9732" width="6.58333333333333" style="43" customWidth="1"/>
    <col min="9733" max="9735" width="7.33333333333333" style="43" customWidth="1"/>
    <col min="9736" max="9984" width="9" style="43"/>
    <col min="9985" max="9985" width="24.5833333333333" style="43" customWidth="1"/>
    <col min="9986" max="9986" width="28" style="43" customWidth="1"/>
    <col min="9987" max="9987" width="46.75" style="43" customWidth="1"/>
    <col min="9988" max="9988" width="6.58333333333333" style="43" customWidth="1"/>
    <col min="9989" max="9991" width="7.33333333333333" style="43" customWidth="1"/>
    <col min="9992" max="10240" width="9" style="43"/>
    <col min="10241" max="10241" width="24.5833333333333" style="43" customWidth="1"/>
    <col min="10242" max="10242" width="28" style="43" customWidth="1"/>
    <col min="10243" max="10243" width="46.75" style="43" customWidth="1"/>
    <col min="10244" max="10244" width="6.58333333333333" style="43" customWidth="1"/>
    <col min="10245" max="10247" width="7.33333333333333" style="43" customWidth="1"/>
    <col min="10248" max="10496" width="9" style="43"/>
    <col min="10497" max="10497" width="24.5833333333333" style="43" customWidth="1"/>
    <col min="10498" max="10498" width="28" style="43" customWidth="1"/>
    <col min="10499" max="10499" width="46.75" style="43" customWidth="1"/>
    <col min="10500" max="10500" width="6.58333333333333" style="43" customWidth="1"/>
    <col min="10501" max="10503" width="7.33333333333333" style="43" customWidth="1"/>
    <col min="10504" max="10752" width="9" style="43"/>
    <col min="10753" max="10753" width="24.5833333333333" style="43" customWidth="1"/>
    <col min="10754" max="10754" width="28" style="43" customWidth="1"/>
    <col min="10755" max="10755" width="46.75" style="43" customWidth="1"/>
    <col min="10756" max="10756" width="6.58333333333333" style="43" customWidth="1"/>
    <col min="10757" max="10759" width="7.33333333333333" style="43" customWidth="1"/>
    <col min="10760" max="11008" width="9" style="43"/>
    <col min="11009" max="11009" width="24.5833333333333" style="43" customWidth="1"/>
    <col min="11010" max="11010" width="28" style="43" customWidth="1"/>
    <col min="11011" max="11011" width="46.75" style="43" customWidth="1"/>
    <col min="11012" max="11012" width="6.58333333333333" style="43" customWidth="1"/>
    <col min="11013" max="11015" width="7.33333333333333" style="43" customWidth="1"/>
    <col min="11016" max="11264" width="9" style="43"/>
    <col min="11265" max="11265" width="24.5833333333333" style="43" customWidth="1"/>
    <col min="11266" max="11266" width="28" style="43" customWidth="1"/>
    <col min="11267" max="11267" width="46.75" style="43" customWidth="1"/>
    <col min="11268" max="11268" width="6.58333333333333" style="43" customWidth="1"/>
    <col min="11269" max="11271" width="7.33333333333333" style="43" customWidth="1"/>
    <col min="11272" max="11520" width="9" style="43"/>
    <col min="11521" max="11521" width="24.5833333333333" style="43" customWidth="1"/>
    <col min="11522" max="11522" width="28" style="43" customWidth="1"/>
    <col min="11523" max="11523" width="46.75" style="43" customWidth="1"/>
    <col min="11524" max="11524" width="6.58333333333333" style="43" customWidth="1"/>
    <col min="11525" max="11527" width="7.33333333333333" style="43" customWidth="1"/>
    <col min="11528" max="11776" width="9" style="43"/>
    <col min="11777" max="11777" width="24.5833333333333" style="43" customWidth="1"/>
    <col min="11778" max="11778" width="28" style="43" customWidth="1"/>
    <col min="11779" max="11779" width="46.75" style="43" customWidth="1"/>
    <col min="11780" max="11780" width="6.58333333333333" style="43" customWidth="1"/>
    <col min="11781" max="11783" width="7.33333333333333" style="43" customWidth="1"/>
    <col min="11784" max="12032" width="9" style="43"/>
    <col min="12033" max="12033" width="24.5833333333333" style="43" customWidth="1"/>
    <col min="12034" max="12034" width="28" style="43" customWidth="1"/>
    <col min="12035" max="12035" width="46.75" style="43" customWidth="1"/>
    <col min="12036" max="12036" width="6.58333333333333" style="43" customWidth="1"/>
    <col min="12037" max="12039" width="7.33333333333333" style="43" customWidth="1"/>
    <col min="12040" max="12288" width="9" style="43"/>
    <col min="12289" max="12289" width="24.5833333333333" style="43" customWidth="1"/>
    <col min="12290" max="12290" width="28" style="43" customWidth="1"/>
    <col min="12291" max="12291" width="46.75" style="43" customWidth="1"/>
    <col min="12292" max="12292" width="6.58333333333333" style="43" customWidth="1"/>
    <col min="12293" max="12295" width="7.33333333333333" style="43" customWidth="1"/>
    <col min="12296" max="12544" width="9" style="43"/>
    <col min="12545" max="12545" width="24.5833333333333" style="43" customWidth="1"/>
    <col min="12546" max="12546" width="28" style="43" customWidth="1"/>
    <col min="12547" max="12547" width="46.75" style="43" customWidth="1"/>
    <col min="12548" max="12548" width="6.58333333333333" style="43" customWidth="1"/>
    <col min="12549" max="12551" width="7.33333333333333" style="43" customWidth="1"/>
    <col min="12552" max="12800" width="9" style="43"/>
    <col min="12801" max="12801" width="24.5833333333333" style="43" customWidth="1"/>
    <col min="12802" max="12802" width="28" style="43" customWidth="1"/>
    <col min="12803" max="12803" width="46.75" style="43" customWidth="1"/>
    <col min="12804" max="12804" width="6.58333333333333" style="43" customWidth="1"/>
    <col min="12805" max="12807" width="7.33333333333333" style="43" customWidth="1"/>
    <col min="12808" max="13056" width="9" style="43"/>
    <col min="13057" max="13057" width="24.5833333333333" style="43" customWidth="1"/>
    <col min="13058" max="13058" width="28" style="43" customWidth="1"/>
    <col min="13059" max="13059" width="46.75" style="43" customWidth="1"/>
    <col min="13060" max="13060" width="6.58333333333333" style="43" customWidth="1"/>
    <col min="13061" max="13063" width="7.33333333333333" style="43" customWidth="1"/>
    <col min="13064" max="13312" width="9" style="43"/>
    <col min="13313" max="13313" width="24.5833333333333" style="43" customWidth="1"/>
    <col min="13314" max="13314" width="28" style="43" customWidth="1"/>
    <col min="13315" max="13315" width="46.75" style="43" customWidth="1"/>
    <col min="13316" max="13316" width="6.58333333333333" style="43" customWidth="1"/>
    <col min="13317" max="13319" width="7.33333333333333" style="43" customWidth="1"/>
    <col min="13320" max="13568" width="9" style="43"/>
    <col min="13569" max="13569" width="24.5833333333333" style="43" customWidth="1"/>
    <col min="13570" max="13570" width="28" style="43" customWidth="1"/>
    <col min="13571" max="13571" width="46.75" style="43" customWidth="1"/>
    <col min="13572" max="13572" width="6.58333333333333" style="43" customWidth="1"/>
    <col min="13573" max="13575" width="7.33333333333333" style="43" customWidth="1"/>
    <col min="13576" max="13824" width="9" style="43"/>
    <col min="13825" max="13825" width="24.5833333333333" style="43" customWidth="1"/>
    <col min="13826" max="13826" width="28" style="43" customWidth="1"/>
    <col min="13827" max="13827" width="46.75" style="43" customWidth="1"/>
    <col min="13828" max="13828" width="6.58333333333333" style="43" customWidth="1"/>
    <col min="13829" max="13831" width="7.33333333333333" style="43" customWidth="1"/>
    <col min="13832" max="14080" width="9" style="43"/>
    <col min="14081" max="14081" width="24.5833333333333" style="43" customWidth="1"/>
    <col min="14082" max="14082" width="28" style="43" customWidth="1"/>
    <col min="14083" max="14083" width="46.75" style="43" customWidth="1"/>
    <col min="14084" max="14084" width="6.58333333333333" style="43" customWidth="1"/>
    <col min="14085" max="14087" width="7.33333333333333" style="43" customWidth="1"/>
    <col min="14088" max="14336" width="9" style="43"/>
    <col min="14337" max="14337" width="24.5833333333333" style="43" customWidth="1"/>
    <col min="14338" max="14338" width="28" style="43" customWidth="1"/>
    <col min="14339" max="14339" width="46.75" style="43" customWidth="1"/>
    <col min="14340" max="14340" width="6.58333333333333" style="43" customWidth="1"/>
    <col min="14341" max="14343" width="7.33333333333333" style="43" customWidth="1"/>
    <col min="14344" max="14592" width="9" style="43"/>
    <col min="14593" max="14593" width="24.5833333333333" style="43" customWidth="1"/>
    <col min="14594" max="14594" width="28" style="43" customWidth="1"/>
    <col min="14595" max="14595" width="46.75" style="43" customWidth="1"/>
    <col min="14596" max="14596" width="6.58333333333333" style="43" customWidth="1"/>
    <col min="14597" max="14599" width="7.33333333333333" style="43" customWidth="1"/>
    <col min="14600" max="14848" width="9" style="43"/>
    <col min="14849" max="14849" width="24.5833333333333" style="43" customWidth="1"/>
    <col min="14850" max="14850" width="28" style="43" customWidth="1"/>
    <col min="14851" max="14851" width="46.75" style="43" customWidth="1"/>
    <col min="14852" max="14852" width="6.58333333333333" style="43" customWidth="1"/>
    <col min="14853" max="14855" width="7.33333333333333" style="43" customWidth="1"/>
    <col min="14856" max="15104" width="9" style="43"/>
    <col min="15105" max="15105" width="24.5833333333333" style="43" customWidth="1"/>
    <col min="15106" max="15106" width="28" style="43" customWidth="1"/>
    <col min="15107" max="15107" width="46.75" style="43" customWidth="1"/>
    <col min="15108" max="15108" width="6.58333333333333" style="43" customWidth="1"/>
    <col min="15109" max="15111" width="7.33333333333333" style="43" customWidth="1"/>
    <col min="15112" max="15360" width="9" style="43"/>
    <col min="15361" max="15361" width="24.5833333333333" style="43" customWidth="1"/>
    <col min="15362" max="15362" width="28" style="43" customWidth="1"/>
    <col min="15363" max="15363" width="46.75" style="43" customWidth="1"/>
    <col min="15364" max="15364" width="6.58333333333333" style="43" customWidth="1"/>
    <col min="15365" max="15367" width="7.33333333333333" style="43" customWidth="1"/>
    <col min="15368" max="15616" width="9" style="43"/>
    <col min="15617" max="15617" width="24.5833333333333" style="43" customWidth="1"/>
    <col min="15618" max="15618" width="28" style="43" customWidth="1"/>
    <col min="15619" max="15619" width="46.75" style="43" customWidth="1"/>
    <col min="15620" max="15620" width="6.58333333333333" style="43" customWidth="1"/>
    <col min="15621" max="15623" width="7.33333333333333" style="43" customWidth="1"/>
    <col min="15624" max="15872" width="9" style="43"/>
    <col min="15873" max="15873" width="24.5833333333333" style="43" customWidth="1"/>
    <col min="15874" max="15874" width="28" style="43" customWidth="1"/>
    <col min="15875" max="15875" width="46.75" style="43" customWidth="1"/>
    <col min="15876" max="15876" width="6.58333333333333" style="43" customWidth="1"/>
    <col min="15877" max="15879" width="7.33333333333333" style="43" customWidth="1"/>
    <col min="15880" max="16128" width="9" style="43"/>
    <col min="16129" max="16129" width="24.5833333333333" style="43" customWidth="1"/>
    <col min="16130" max="16130" width="28" style="43" customWidth="1"/>
    <col min="16131" max="16131" width="46.75" style="43" customWidth="1"/>
    <col min="16132" max="16132" width="6.58333333333333" style="43" customWidth="1"/>
    <col min="16133" max="16135" width="7.33333333333333" style="43" customWidth="1"/>
    <col min="16136" max="16384" width="9" style="43"/>
  </cols>
  <sheetData>
    <row r="1" s="27" customFormat="1" ht="20.25" spans="1:7">
      <c r="A1" s="47" t="s">
        <v>0</v>
      </c>
      <c r="B1" s="48"/>
      <c r="C1" s="48"/>
      <c r="D1" s="49"/>
      <c r="E1" s="49"/>
      <c r="F1" s="49"/>
      <c r="G1" s="50"/>
    </row>
    <row r="2" s="28" customFormat="1" ht="15.75" spans="1:7">
      <c r="A2" s="51" t="s">
        <v>1</v>
      </c>
      <c r="B2" s="51" t="s">
        <v>2</v>
      </c>
      <c r="C2" s="51" t="s">
        <v>3</v>
      </c>
      <c r="D2" s="51" t="s">
        <v>4</v>
      </c>
      <c r="E2" s="51" t="s">
        <v>5</v>
      </c>
      <c r="F2" s="51" t="s">
        <v>6</v>
      </c>
      <c r="G2" s="51" t="s">
        <v>7</v>
      </c>
    </row>
    <row r="3" s="29" customFormat="1" ht="15.75" spans="1:7">
      <c r="A3" s="52" t="s">
        <v>8</v>
      </c>
      <c r="B3" s="52"/>
      <c r="C3" s="52"/>
      <c r="D3" s="53">
        <f>SUM(G4:G44)</f>
        <v>623</v>
      </c>
      <c r="E3" s="53">
        <f>SUM(G4:G46)</f>
        <v>713</v>
      </c>
      <c r="F3" s="53">
        <f>SUM(G4:G49)</f>
        <v>765</v>
      </c>
      <c r="G3" s="55"/>
    </row>
    <row r="4" s="30" customFormat="1" ht="47.25" spans="1:7">
      <c r="A4" s="52" t="s">
        <v>9</v>
      </c>
      <c r="B4" s="54" t="s">
        <v>10</v>
      </c>
      <c r="C4" s="54" t="s">
        <v>11</v>
      </c>
      <c r="D4" s="55" t="s">
        <v>12</v>
      </c>
      <c r="E4" s="55" t="s">
        <v>12</v>
      </c>
      <c r="F4" s="55" t="s">
        <v>12</v>
      </c>
      <c r="G4" s="55">
        <v>0</v>
      </c>
    </row>
    <row r="5" s="30" customFormat="1" ht="47.25" spans="1:7">
      <c r="A5" s="52" t="s">
        <v>13</v>
      </c>
      <c r="B5" s="54" t="s">
        <v>14</v>
      </c>
      <c r="C5" s="56" t="s">
        <v>15</v>
      </c>
      <c r="D5" s="55" t="s">
        <v>12</v>
      </c>
      <c r="E5" s="55" t="s">
        <v>12</v>
      </c>
      <c r="F5" s="55" t="s">
        <v>12</v>
      </c>
      <c r="G5" s="55">
        <v>10</v>
      </c>
    </row>
    <row r="6" s="30" customFormat="1" ht="47.25" spans="1:7">
      <c r="A6" s="52" t="s">
        <v>16</v>
      </c>
      <c r="B6" s="54" t="s">
        <v>17</v>
      </c>
      <c r="C6" s="56" t="s">
        <v>18</v>
      </c>
      <c r="D6" s="55" t="s">
        <v>12</v>
      </c>
      <c r="E6" s="55" t="s">
        <v>12</v>
      </c>
      <c r="F6" s="55" t="s">
        <v>12</v>
      </c>
      <c r="G6" s="55">
        <v>10</v>
      </c>
    </row>
    <row r="7" s="30" customFormat="1" ht="31.5" spans="1:7">
      <c r="A7" s="52" t="s">
        <v>19</v>
      </c>
      <c r="B7" s="54" t="s">
        <v>20</v>
      </c>
      <c r="C7" s="56" t="s">
        <v>21</v>
      </c>
      <c r="D7" s="55" t="s">
        <v>12</v>
      </c>
      <c r="E7" s="55" t="s">
        <v>12</v>
      </c>
      <c r="F7" s="55" t="s">
        <v>12</v>
      </c>
      <c r="G7" s="55">
        <v>10</v>
      </c>
    </row>
    <row r="8" s="30" customFormat="1" ht="31.5" spans="1:7">
      <c r="A8" s="52" t="s">
        <v>22</v>
      </c>
      <c r="B8" s="54" t="s">
        <v>23</v>
      </c>
      <c r="C8" s="54" t="s">
        <v>24</v>
      </c>
      <c r="D8" s="55" t="s">
        <v>12</v>
      </c>
      <c r="E8" s="55" t="s">
        <v>12</v>
      </c>
      <c r="F8" s="55" t="s">
        <v>12</v>
      </c>
      <c r="G8" s="55">
        <v>10</v>
      </c>
    </row>
    <row r="9" s="29" customFormat="1" ht="15.75" spans="1:7">
      <c r="A9" s="52" t="s">
        <v>25</v>
      </c>
      <c r="B9" s="52"/>
      <c r="C9" s="52"/>
      <c r="D9" s="52"/>
      <c r="E9" s="52"/>
      <c r="F9" s="52"/>
      <c r="G9" s="53"/>
    </row>
    <row r="10" s="30" customFormat="1" ht="63" spans="1:7">
      <c r="A10" s="52" t="s">
        <v>26</v>
      </c>
      <c r="B10" s="54" t="s">
        <v>27</v>
      </c>
      <c r="C10" s="54" t="s">
        <v>28</v>
      </c>
      <c r="D10" s="55" t="s">
        <v>12</v>
      </c>
      <c r="E10" s="55" t="s">
        <v>12</v>
      </c>
      <c r="F10" s="55" t="s">
        <v>12</v>
      </c>
      <c r="G10" s="55">
        <v>13</v>
      </c>
    </row>
    <row r="11" s="30" customFormat="1" ht="63" spans="1:7">
      <c r="A11" s="52" t="s">
        <v>29</v>
      </c>
      <c r="B11" s="54" t="s">
        <v>30</v>
      </c>
      <c r="C11" s="54" t="s">
        <v>31</v>
      </c>
      <c r="D11" s="55" t="s">
        <v>12</v>
      </c>
      <c r="E11" s="55" t="s">
        <v>12</v>
      </c>
      <c r="F11" s="55" t="s">
        <v>12</v>
      </c>
      <c r="G11" s="55">
        <v>20</v>
      </c>
    </row>
    <row r="12" s="30" customFormat="1" ht="47.25" spans="1:7">
      <c r="A12" s="52" t="s">
        <v>32</v>
      </c>
      <c r="B12" s="54" t="s">
        <v>33</v>
      </c>
      <c r="C12" s="54" t="s">
        <v>34</v>
      </c>
      <c r="D12" s="55" t="s">
        <v>12</v>
      </c>
      <c r="E12" s="55" t="s">
        <v>12</v>
      </c>
      <c r="F12" s="55" t="s">
        <v>12</v>
      </c>
      <c r="G12" s="55">
        <v>10</v>
      </c>
    </row>
    <row r="13" s="40" customFormat="1" ht="63" spans="1:7">
      <c r="A13" s="88" t="s">
        <v>35</v>
      </c>
      <c r="B13" s="87" t="s">
        <v>36</v>
      </c>
      <c r="C13" s="87" t="s">
        <v>37</v>
      </c>
      <c r="D13" s="55" t="s">
        <v>12</v>
      </c>
      <c r="E13" s="55" t="s">
        <v>12</v>
      </c>
      <c r="F13" s="55" t="s">
        <v>12</v>
      </c>
      <c r="G13" s="55">
        <v>8</v>
      </c>
    </row>
    <row r="14" ht="15.75" spans="1:7">
      <c r="A14" s="52" t="s">
        <v>38</v>
      </c>
      <c r="B14" s="78" t="s">
        <v>39</v>
      </c>
      <c r="C14" s="78" t="s">
        <v>40</v>
      </c>
      <c r="D14" s="55" t="s">
        <v>12</v>
      </c>
      <c r="E14" s="55" t="s">
        <v>12</v>
      </c>
      <c r="F14" s="55" t="s">
        <v>12</v>
      </c>
      <c r="G14" s="53">
        <v>23</v>
      </c>
    </row>
    <row r="15" ht="15.75" spans="1:7">
      <c r="A15" s="52"/>
      <c r="B15" s="78" t="s">
        <v>41</v>
      </c>
      <c r="C15" s="78" t="s">
        <v>40</v>
      </c>
      <c r="D15" s="55" t="s">
        <v>12</v>
      </c>
      <c r="E15" s="55" t="s">
        <v>12</v>
      </c>
      <c r="F15" s="55" t="s">
        <v>12</v>
      </c>
      <c r="G15" s="53"/>
    </row>
    <row r="16" ht="31.5" spans="1:7">
      <c r="A16" s="52"/>
      <c r="B16" s="78" t="s">
        <v>42</v>
      </c>
      <c r="C16" s="78" t="s">
        <v>43</v>
      </c>
      <c r="D16" s="55" t="s">
        <v>12</v>
      </c>
      <c r="E16" s="55" t="s">
        <v>12</v>
      </c>
      <c r="F16" s="55" t="s">
        <v>12</v>
      </c>
      <c r="G16" s="53"/>
    </row>
    <row r="17" ht="31.5" spans="1:7">
      <c r="A17" s="52"/>
      <c r="B17" s="78" t="s">
        <v>44</v>
      </c>
      <c r="C17" s="78" t="s">
        <v>45</v>
      </c>
      <c r="D17" s="55" t="s">
        <v>12</v>
      </c>
      <c r="E17" s="55" t="s">
        <v>12</v>
      </c>
      <c r="F17" s="55" t="s">
        <v>12</v>
      </c>
      <c r="G17" s="53"/>
    </row>
    <row r="18" s="166" customFormat="1" ht="31.5" spans="1:7">
      <c r="A18" s="88" t="s">
        <v>46</v>
      </c>
      <c r="B18" s="87" t="s">
        <v>47</v>
      </c>
      <c r="C18" s="168" t="s">
        <v>48</v>
      </c>
      <c r="D18" s="55" t="s">
        <v>12</v>
      </c>
      <c r="E18" s="55" t="s">
        <v>12</v>
      </c>
      <c r="F18" s="55" t="s">
        <v>12</v>
      </c>
      <c r="G18" s="55">
        <v>46</v>
      </c>
    </row>
    <row r="19" s="166" customFormat="1" ht="31.5" spans="1:7">
      <c r="A19" s="89"/>
      <c r="B19" s="87" t="s">
        <v>49</v>
      </c>
      <c r="C19" s="168"/>
      <c r="D19" s="55" t="s">
        <v>12</v>
      </c>
      <c r="E19" s="55" t="s">
        <v>12</v>
      </c>
      <c r="F19" s="55" t="s">
        <v>12</v>
      </c>
      <c r="G19" s="53"/>
    </row>
    <row r="20" s="166" customFormat="1" ht="31.5" spans="1:7">
      <c r="A20" s="89"/>
      <c r="B20" s="87" t="s">
        <v>50</v>
      </c>
      <c r="C20" s="168"/>
      <c r="D20" s="55" t="s">
        <v>12</v>
      </c>
      <c r="E20" s="55" t="s">
        <v>12</v>
      </c>
      <c r="F20" s="55" t="s">
        <v>12</v>
      </c>
      <c r="G20" s="53"/>
    </row>
    <row r="21" s="166" customFormat="1" ht="15.75" spans="1:7">
      <c r="A21" s="89"/>
      <c r="B21" s="87" t="s">
        <v>51</v>
      </c>
      <c r="C21" s="168"/>
      <c r="D21" s="55" t="s">
        <v>12</v>
      </c>
      <c r="E21" s="55" t="s">
        <v>12</v>
      </c>
      <c r="F21" s="55" t="s">
        <v>12</v>
      </c>
      <c r="G21" s="53"/>
    </row>
    <row r="22" s="166" customFormat="1" ht="15.75" spans="1:7">
      <c r="A22" s="89"/>
      <c r="B22" s="87" t="s">
        <v>52</v>
      </c>
      <c r="C22" s="168" t="s">
        <v>53</v>
      </c>
      <c r="D22" s="55" t="s">
        <v>12</v>
      </c>
      <c r="E22" s="55" t="s">
        <v>12</v>
      </c>
      <c r="F22" s="55" t="s">
        <v>12</v>
      </c>
      <c r="G22" s="53"/>
    </row>
    <row r="23" s="166" customFormat="1" ht="15.75" spans="1:7">
      <c r="A23" s="89"/>
      <c r="B23" s="87" t="s">
        <v>54</v>
      </c>
      <c r="C23" s="168"/>
      <c r="D23" s="55" t="s">
        <v>12</v>
      </c>
      <c r="E23" s="55" t="s">
        <v>12</v>
      </c>
      <c r="F23" s="55" t="s">
        <v>12</v>
      </c>
      <c r="G23" s="53"/>
    </row>
    <row r="24" s="166" customFormat="1" ht="15.75" spans="1:7">
      <c r="A24" s="89"/>
      <c r="B24" s="87" t="s">
        <v>55</v>
      </c>
      <c r="C24" s="168"/>
      <c r="D24" s="55" t="s">
        <v>12</v>
      </c>
      <c r="E24" s="55" t="s">
        <v>12</v>
      </c>
      <c r="F24" s="55" t="s">
        <v>12</v>
      </c>
      <c r="G24" s="53"/>
    </row>
    <row r="25" s="166" customFormat="1" ht="15.75" spans="1:7">
      <c r="A25" s="89"/>
      <c r="B25" s="87" t="s">
        <v>56</v>
      </c>
      <c r="C25" s="168" t="s">
        <v>57</v>
      </c>
      <c r="D25" s="55" t="s">
        <v>12</v>
      </c>
      <c r="E25" s="55" t="s">
        <v>12</v>
      </c>
      <c r="F25" s="55" t="s">
        <v>12</v>
      </c>
      <c r="G25" s="53"/>
    </row>
    <row r="26" s="166" customFormat="1" ht="15.75" spans="1:7">
      <c r="A26" s="89"/>
      <c r="B26" s="87" t="s">
        <v>58</v>
      </c>
      <c r="C26" s="168"/>
      <c r="D26" s="55" t="s">
        <v>12</v>
      </c>
      <c r="E26" s="55" t="s">
        <v>12</v>
      </c>
      <c r="F26" s="55" t="s">
        <v>12</v>
      </c>
      <c r="G26" s="53"/>
    </row>
    <row r="27" s="166" customFormat="1" ht="15.75" spans="1:7">
      <c r="A27" s="89"/>
      <c r="B27" s="87" t="s">
        <v>59</v>
      </c>
      <c r="C27" s="168"/>
      <c r="D27" s="55" t="s">
        <v>12</v>
      </c>
      <c r="E27" s="55" t="s">
        <v>12</v>
      </c>
      <c r="F27" s="55" t="s">
        <v>12</v>
      </c>
      <c r="G27" s="53"/>
    </row>
    <row r="28" s="166" customFormat="1" ht="15.75" spans="1:7">
      <c r="A28" s="89"/>
      <c r="B28" s="87" t="s">
        <v>60</v>
      </c>
      <c r="C28" s="168"/>
      <c r="D28" s="55" t="s">
        <v>12</v>
      </c>
      <c r="E28" s="55" t="s">
        <v>12</v>
      </c>
      <c r="F28" s="55" t="s">
        <v>12</v>
      </c>
      <c r="G28" s="53"/>
    </row>
    <row r="29" s="166" customFormat="1" ht="15.75" spans="1:7">
      <c r="A29" s="89"/>
      <c r="B29" s="87" t="s">
        <v>61</v>
      </c>
      <c r="C29" s="78" t="s">
        <v>62</v>
      </c>
      <c r="D29" s="55" t="s">
        <v>12</v>
      </c>
      <c r="E29" s="55" t="s">
        <v>12</v>
      </c>
      <c r="F29" s="55" t="s">
        <v>12</v>
      </c>
      <c r="G29" s="53"/>
    </row>
    <row r="30" s="41" customFormat="1" ht="15.75" spans="1:7">
      <c r="A30" s="52" t="s">
        <v>63</v>
      </c>
      <c r="B30" s="148" t="s">
        <v>64</v>
      </c>
      <c r="C30" s="148" t="s">
        <v>65</v>
      </c>
      <c r="D30" s="55" t="s">
        <v>12</v>
      </c>
      <c r="E30" s="55" t="s">
        <v>12</v>
      </c>
      <c r="F30" s="55" t="s">
        <v>12</v>
      </c>
      <c r="G30" s="53">
        <v>15</v>
      </c>
    </row>
    <row r="31" s="41" customFormat="1" ht="15.75" spans="1:7">
      <c r="A31" s="52"/>
      <c r="B31" s="148" t="s">
        <v>66</v>
      </c>
      <c r="C31" s="148" t="s">
        <v>67</v>
      </c>
      <c r="D31" s="55" t="s">
        <v>12</v>
      </c>
      <c r="E31" s="55" t="s">
        <v>12</v>
      </c>
      <c r="F31" s="55" t="s">
        <v>12</v>
      </c>
      <c r="G31" s="53"/>
    </row>
    <row r="32" s="41" customFormat="1" ht="15.75" spans="1:7">
      <c r="A32" s="52"/>
      <c r="B32" s="148" t="s">
        <v>68</v>
      </c>
      <c r="C32" s="148" t="s">
        <v>69</v>
      </c>
      <c r="D32" s="55" t="s">
        <v>12</v>
      </c>
      <c r="E32" s="55" t="s">
        <v>12</v>
      </c>
      <c r="F32" s="55" t="s">
        <v>12</v>
      </c>
      <c r="G32" s="53"/>
    </row>
    <row r="33" s="41" customFormat="1" ht="15.75" spans="1:7">
      <c r="A33" s="52"/>
      <c r="B33" s="148" t="s">
        <v>70</v>
      </c>
      <c r="C33" s="149"/>
      <c r="D33" s="55" t="s">
        <v>12</v>
      </c>
      <c r="E33" s="55" t="s">
        <v>12</v>
      </c>
      <c r="F33" s="55" t="s">
        <v>12</v>
      </c>
      <c r="G33" s="53"/>
    </row>
    <row r="34" s="30" customFormat="1" ht="31.5" spans="1:7">
      <c r="A34" s="52" t="s">
        <v>71</v>
      </c>
      <c r="B34" s="87" t="s">
        <v>72</v>
      </c>
      <c r="C34" s="87" t="s">
        <v>73</v>
      </c>
      <c r="D34" s="55" t="s">
        <v>12</v>
      </c>
      <c r="E34" s="55" t="s">
        <v>12</v>
      </c>
      <c r="F34" s="55" t="s">
        <v>12</v>
      </c>
      <c r="G34" s="55">
        <v>30</v>
      </c>
    </row>
    <row r="35" s="30" customFormat="1" ht="47.25" spans="1:7">
      <c r="A35" s="52"/>
      <c r="B35" s="87" t="s">
        <v>74</v>
      </c>
      <c r="C35" s="87" t="s">
        <v>75</v>
      </c>
      <c r="D35" s="55" t="s">
        <v>12</v>
      </c>
      <c r="E35" s="55" t="s">
        <v>12</v>
      </c>
      <c r="F35" s="55" t="s">
        <v>12</v>
      </c>
      <c r="G35" s="55">
        <v>40</v>
      </c>
    </row>
    <row r="36" s="29" customFormat="1" ht="15.75" spans="1:7">
      <c r="A36" s="52" t="s">
        <v>76</v>
      </c>
      <c r="B36" s="52"/>
      <c r="C36" s="52"/>
      <c r="D36" s="52"/>
      <c r="E36" s="52"/>
      <c r="F36" s="52"/>
      <c r="G36" s="53"/>
    </row>
    <row r="37" s="38" customFormat="1" ht="47.25" spans="1:7">
      <c r="A37" s="92" t="s">
        <v>77</v>
      </c>
      <c r="B37" s="11" t="s">
        <v>78</v>
      </c>
      <c r="C37" s="22" t="s">
        <v>79</v>
      </c>
      <c r="D37" s="93" t="s">
        <v>12</v>
      </c>
      <c r="E37" s="93" t="s">
        <v>12</v>
      </c>
      <c r="F37" s="93" t="s">
        <v>12</v>
      </c>
      <c r="G37" s="93">
        <v>28</v>
      </c>
    </row>
    <row r="38" s="30" customFormat="1" ht="78.75" spans="1:7">
      <c r="A38" s="52" t="s">
        <v>80</v>
      </c>
      <c r="B38" s="78" t="s">
        <v>81</v>
      </c>
      <c r="C38" s="87" t="s">
        <v>82</v>
      </c>
      <c r="D38" s="55" t="s">
        <v>12</v>
      </c>
      <c r="E38" s="55" t="s">
        <v>12</v>
      </c>
      <c r="F38" s="55" t="s">
        <v>12</v>
      </c>
      <c r="G38" s="55">
        <v>100</v>
      </c>
    </row>
    <row r="39" s="30" customFormat="1" ht="47.25" spans="1:7">
      <c r="A39" s="52"/>
      <c r="B39" s="87" t="s">
        <v>83</v>
      </c>
      <c r="C39" s="87" t="s">
        <v>84</v>
      </c>
      <c r="D39" s="55" t="s">
        <v>12</v>
      </c>
      <c r="E39" s="55"/>
      <c r="F39" s="55"/>
      <c r="G39" s="94">
        <v>60</v>
      </c>
    </row>
    <row r="40" s="30" customFormat="1" ht="47.25" spans="1:7">
      <c r="A40" s="52"/>
      <c r="B40" s="87" t="s">
        <v>85</v>
      </c>
      <c r="C40" s="87" t="s">
        <v>86</v>
      </c>
      <c r="D40" s="55"/>
      <c r="E40" s="55" t="s">
        <v>12</v>
      </c>
      <c r="F40" s="55"/>
      <c r="G40" s="78"/>
    </row>
    <row r="41" s="30" customFormat="1" ht="15.75" spans="1:7">
      <c r="A41" s="52"/>
      <c r="B41" s="87" t="s">
        <v>87</v>
      </c>
      <c r="C41" s="87" t="s">
        <v>88</v>
      </c>
      <c r="D41" s="55"/>
      <c r="E41" s="53"/>
      <c r="F41" s="55" t="s">
        <v>12</v>
      </c>
      <c r="G41" s="81"/>
    </row>
    <row r="42" s="30" customFormat="1" ht="47.25" spans="1:7">
      <c r="A42" s="52"/>
      <c r="B42" s="87" t="s">
        <v>89</v>
      </c>
      <c r="C42" s="87" t="s">
        <v>90</v>
      </c>
      <c r="D42" s="55" t="s">
        <v>12</v>
      </c>
      <c r="E42" s="55" t="s">
        <v>12</v>
      </c>
      <c r="F42" s="55" t="s">
        <v>12</v>
      </c>
      <c r="G42" s="55">
        <v>60</v>
      </c>
    </row>
    <row r="43" s="41" customFormat="1" ht="31.5" spans="1:7">
      <c r="A43" s="52" t="s">
        <v>91</v>
      </c>
      <c r="B43" s="78" t="s">
        <v>92</v>
      </c>
      <c r="C43" s="78" t="s">
        <v>93</v>
      </c>
      <c r="D43" s="55" t="s">
        <v>12</v>
      </c>
      <c r="E43" s="55" t="s">
        <v>12</v>
      </c>
      <c r="F43" s="55" t="s">
        <v>12</v>
      </c>
      <c r="G43" s="55">
        <v>70</v>
      </c>
    </row>
    <row r="44" s="41" customFormat="1" ht="47.25" spans="1:7">
      <c r="A44" s="52" t="s">
        <v>94</v>
      </c>
      <c r="B44" s="78" t="s">
        <v>95</v>
      </c>
      <c r="C44" s="78" t="s">
        <v>96</v>
      </c>
      <c r="D44" s="55" t="s">
        <v>12</v>
      </c>
      <c r="E44" s="55" t="s">
        <v>12</v>
      </c>
      <c r="F44" s="55" t="s">
        <v>12</v>
      </c>
      <c r="G44" s="55">
        <v>60</v>
      </c>
    </row>
    <row r="45" s="29" customFormat="1" ht="15.75" spans="1:7">
      <c r="A45" s="52" t="s">
        <v>97</v>
      </c>
      <c r="B45" s="52"/>
      <c r="C45" s="52"/>
      <c r="D45" s="52"/>
      <c r="E45" s="52"/>
      <c r="F45" s="52"/>
      <c r="G45" s="53"/>
    </row>
    <row r="46" s="41" customFormat="1" ht="31.5" spans="1:7">
      <c r="A46" s="107" t="s">
        <v>98</v>
      </c>
      <c r="B46" s="78" t="s">
        <v>99</v>
      </c>
      <c r="C46" s="78" t="s">
        <v>100</v>
      </c>
      <c r="D46" s="78"/>
      <c r="E46" s="55" t="s">
        <v>12</v>
      </c>
      <c r="F46" s="55" t="s">
        <v>12</v>
      </c>
      <c r="G46" s="55">
        <v>90</v>
      </c>
    </row>
    <row r="47" s="30" customFormat="1" ht="31.5" spans="1:7">
      <c r="A47" s="52" t="s">
        <v>101</v>
      </c>
      <c r="B47" s="78" t="s">
        <v>102</v>
      </c>
      <c r="C47" s="78" t="s">
        <v>103</v>
      </c>
      <c r="D47" s="55"/>
      <c r="E47" s="55"/>
      <c r="F47" s="55" t="s">
        <v>12</v>
      </c>
      <c r="G47" s="55">
        <v>10</v>
      </c>
    </row>
    <row r="48" s="30" customFormat="1" ht="31.5" spans="1:7">
      <c r="A48" s="52"/>
      <c r="B48" s="78" t="s">
        <v>104</v>
      </c>
      <c r="C48" s="78" t="s">
        <v>105</v>
      </c>
      <c r="D48" s="55"/>
      <c r="E48" s="55"/>
      <c r="F48" s="55" t="s">
        <v>12</v>
      </c>
      <c r="G48" s="55">
        <v>7</v>
      </c>
    </row>
    <row r="49" s="30" customFormat="1" ht="31.5" spans="1:7">
      <c r="A49" s="52"/>
      <c r="B49" s="78" t="s">
        <v>106</v>
      </c>
      <c r="C49" s="78" t="s">
        <v>107</v>
      </c>
      <c r="D49" s="55"/>
      <c r="E49" s="55"/>
      <c r="F49" s="55" t="s">
        <v>12</v>
      </c>
      <c r="G49" s="55">
        <v>35</v>
      </c>
    </row>
  </sheetData>
  <mergeCells count="17">
    <mergeCell ref="A1:F1"/>
    <mergeCell ref="A3:C3"/>
    <mergeCell ref="A9:C9"/>
    <mergeCell ref="A36:C36"/>
    <mergeCell ref="A45:C45"/>
    <mergeCell ref="A14:A17"/>
    <mergeCell ref="A18:A29"/>
    <mergeCell ref="A30:A33"/>
    <mergeCell ref="A34:A35"/>
    <mergeCell ref="A38:A42"/>
    <mergeCell ref="A47:A49"/>
    <mergeCell ref="C18:C21"/>
    <mergeCell ref="C22:C24"/>
    <mergeCell ref="C25:C28"/>
    <mergeCell ref="G14:G17"/>
    <mergeCell ref="G18:G29"/>
    <mergeCell ref="G30:G33"/>
  </mergeCells>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7"/>
  <sheetViews>
    <sheetView topLeftCell="A43" workbookViewId="0">
      <selection activeCell="J45" sqref="J45"/>
    </sheetView>
  </sheetViews>
  <sheetFormatPr defaultColWidth="9" defaultRowHeight="14.25" outlineLevelCol="3"/>
  <cols>
    <col min="1" max="1" width="17.8333333333333" style="143" customWidth="1"/>
    <col min="2" max="2" width="30.75" style="143" customWidth="1"/>
    <col min="3" max="3" width="36" style="143" customWidth="1"/>
    <col min="4" max="4" width="9" style="144" hidden="1" customWidth="1"/>
    <col min="5" max="256" width="9" style="143"/>
    <col min="257" max="257" width="17.8333333333333" style="143" customWidth="1"/>
    <col min="258" max="258" width="30.75" style="143" customWidth="1"/>
    <col min="259" max="259" width="36" style="143" customWidth="1"/>
    <col min="260" max="512" width="9" style="143"/>
    <col min="513" max="513" width="17.8333333333333" style="143" customWidth="1"/>
    <col min="514" max="514" width="30.75" style="143" customWidth="1"/>
    <col min="515" max="515" width="36" style="143" customWidth="1"/>
    <col min="516" max="768" width="9" style="143"/>
    <col min="769" max="769" width="17.8333333333333" style="143" customWidth="1"/>
    <col min="770" max="770" width="30.75" style="143" customWidth="1"/>
    <col min="771" max="771" width="36" style="143" customWidth="1"/>
    <col min="772" max="1024" width="9" style="143"/>
    <col min="1025" max="1025" width="17.8333333333333" style="143" customWidth="1"/>
    <col min="1026" max="1026" width="30.75" style="143" customWidth="1"/>
    <col min="1027" max="1027" width="36" style="143" customWidth="1"/>
    <col min="1028" max="1280" width="9" style="143"/>
    <col min="1281" max="1281" width="17.8333333333333" style="143" customWidth="1"/>
    <col min="1282" max="1282" width="30.75" style="143" customWidth="1"/>
    <col min="1283" max="1283" width="36" style="143" customWidth="1"/>
    <col min="1284" max="1536" width="9" style="143"/>
    <col min="1537" max="1537" width="17.8333333333333" style="143" customWidth="1"/>
    <col min="1538" max="1538" width="30.75" style="143" customWidth="1"/>
    <col min="1539" max="1539" width="36" style="143" customWidth="1"/>
    <col min="1540" max="1792" width="9" style="143"/>
    <col min="1793" max="1793" width="17.8333333333333" style="143" customWidth="1"/>
    <col min="1794" max="1794" width="30.75" style="143" customWidth="1"/>
    <col min="1795" max="1795" width="36" style="143" customWidth="1"/>
    <col min="1796" max="2048" width="9" style="143"/>
    <col min="2049" max="2049" width="17.8333333333333" style="143" customWidth="1"/>
    <col min="2050" max="2050" width="30.75" style="143" customWidth="1"/>
    <col min="2051" max="2051" width="36" style="143" customWidth="1"/>
    <col min="2052" max="2304" width="9" style="143"/>
    <col min="2305" max="2305" width="17.8333333333333" style="143" customWidth="1"/>
    <col min="2306" max="2306" width="30.75" style="143" customWidth="1"/>
    <col min="2307" max="2307" width="36" style="143" customWidth="1"/>
    <col min="2308" max="2560" width="9" style="143"/>
    <col min="2561" max="2561" width="17.8333333333333" style="143" customWidth="1"/>
    <col min="2562" max="2562" width="30.75" style="143" customWidth="1"/>
    <col min="2563" max="2563" width="36" style="143" customWidth="1"/>
    <col min="2564" max="2816" width="9" style="143"/>
    <col min="2817" max="2817" width="17.8333333333333" style="143" customWidth="1"/>
    <col min="2818" max="2818" width="30.75" style="143" customWidth="1"/>
    <col min="2819" max="2819" width="36" style="143" customWidth="1"/>
    <col min="2820" max="3072" width="9" style="143"/>
    <col min="3073" max="3073" width="17.8333333333333" style="143" customWidth="1"/>
    <col min="3074" max="3074" width="30.75" style="143" customWidth="1"/>
    <col min="3075" max="3075" width="36" style="143" customWidth="1"/>
    <col min="3076" max="3328" width="9" style="143"/>
    <col min="3329" max="3329" width="17.8333333333333" style="143" customWidth="1"/>
    <col min="3330" max="3330" width="30.75" style="143" customWidth="1"/>
    <col min="3331" max="3331" width="36" style="143" customWidth="1"/>
    <col min="3332" max="3584" width="9" style="143"/>
    <col min="3585" max="3585" width="17.8333333333333" style="143" customWidth="1"/>
    <col min="3586" max="3586" width="30.75" style="143" customWidth="1"/>
    <col min="3587" max="3587" width="36" style="143" customWidth="1"/>
    <col min="3588" max="3840" width="9" style="143"/>
    <col min="3841" max="3841" width="17.8333333333333" style="143" customWidth="1"/>
    <col min="3842" max="3842" width="30.75" style="143" customWidth="1"/>
    <col min="3843" max="3843" width="36" style="143" customWidth="1"/>
    <col min="3844" max="4096" width="9" style="143"/>
    <col min="4097" max="4097" width="17.8333333333333" style="143" customWidth="1"/>
    <col min="4098" max="4098" width="30.75" style="143" customWidth="1"/>
    <col min="4099" max="4099" width="36" style="143" customWidth="1"/>
    <col min="4100" max="4352" width="9" style="143"/>
    <col min="4353" max="4353" width="17.8333333333333" style="143" customWidth="1"/>
    <col min="4354" max="4354" width="30.75" style="143" customWidth="1"/>
    <col min="4355" max="4355" width="36" style="143" customWidth="1"/>
    <col min="4356" max="4608" width="9" style="143"/>
    <col min="4609" max="4609" width="17.8333333333333" style="143" customWidth="1"/>
    <col min="4610" max="4610" width="30.75" style="143" customWidth="1"/>
    <col min="4611" max="4611" width="36" style="143" customWidth="1"/>
    <col min="4612" max="4864" width="9" style="143"/>
    <col min="4865" max="4865" width="17.8333333333333" style="143" customWidth="1"/>
    <col min="4866" max="4866" width="30.75" style="143" customWidth="1"/>
    <col min="4867" max="4867" width="36" style="143" customWidth="1"/>
    <col min="4868" max="5120" width="9" style="143"/>
    <col min="5121" max="5121" width="17.8333333333333" style="143" customWidth="1"/>
    <col min="5122" max="5122" width="30.75" style="143" customWidth="1"/>
    <col min="5123" max="5123" width="36" style="143" customWidth="1"/>
    <col min="5124" max="5376" width="9" style="143"/>
    <col min="5377" max="5377" width="17.8333333333333" style="143" customWidth="1"/>
    <col min="5378" max="5378" width="30.75" style="143" customWidth="1"/>
    <col min="5379" max="5379" width="36" style="143" customWidth="1"/>
    <col min="5380" max="5632" width="9" style="143"/>
    <col min="5633" max="5633" width="17.8333333333333" style="143" customWidth="1"/>
    <col min="5634" max="5634" width="30.75" style="143" customWidth="1"/>
    <col min="5635" max="5635" width="36" style="143" customWidth="1"/>
    <col min="5636" max="5888" width="9" style="143"/>
    <col min="5889" max="5889" width="17.8333333333333" style="143" customWidth="1"/>
    <col min="5890" max="5890" width="30.75" style="143" customWidth="1"/>
    <col min="5891" max="5891" width="36" style="143" customWidth="1"/>
    <col min="5892" max="6144" width="9" style="143"/>
    <col min="6145" max="6145" width="17.8333333333333" style="143" customWidth="1"/>
    <col min="6146" max="6146" width="30.75" style="143" customWidth="1"/>
    <col min="6147" max="6147" width="36" style="143" customWidth="1"/>
    <col min="6148" max="6400" width="9" style="143"/>
    <col min="6401" max="6401" width="17.8333333333333" style="143" customWidth="1"/>
    <col min="6402" max="6402" width="30.75" style="143" customWidth="1"/>
    <col min="6403" max="6403" width="36" style="143" customWidth="1"/>
    <col min="6404" max="6656" width="9" style="143"/>
    <col min="6657" max="6657" width="17.8333333333333" style="143" customWidth="1"/>
    <col min="6658" max="6658" width="30.75" style="143" customWidth="1"/>
    <col min="6659" max="6659" width="36" style="143" customWidth="1"/>
    <col min="6660" max="6912" width="9" style="143"/>
    <col min="6913" max="6913" width="17.8333333333333" style="143" customWidth="1"/>
    <col min="6914" max="6914" width="30.75" style="143" customWidth="1"/>
    <col min="6915" max="6915" width="36" style="143" customWidth="1"/>
    <col min="6916" max="7168" width="9" style="143"/>
    <col min="7169" max="7169" width="17.8333333333333" style="143" customWidth="1"/>
    <col min="7170" max="7170" width="30.75" style="143" customWidth="1"/>
    <col min="7171" max="7171" width="36" style="143" customWidth="1"/>
    <col min="7172" max="7424" width="9" style="143"/>
    <col min="7425" max="7425" width="17.8333333333333" style="143" customWidth="1"/>
    <col min="7426" max="7426" width="30.75" style="143" customWidth="1"/>
    <col min="7427" max="7427" width="36" style="143" customWidth="1"/>
    <col min="7428" max="7680" width="9" style="143"/>
    <col min="7681" max="7681" width="17.8333333333333" style="143" customWidth="1"/>
    <col min="7682" max="7682" width="30.75" style="143" customWidth="1"/>
    <col min="7683" max="7683" width="36" style="143" customWidth="1"/>
    <col min="7684" max="7936" width="9" style="143"/>
    <col min="7937" max="7937" width="17.8333333333333" style="143" customWidth="1"/>
    <col min="7938" max="7938" width="30.75" style="143" customWidth="1"/>
    <col min="7939" max="7939" width="36" style="143" customWidth="1"/>
    <col min="7940" max="8192" width="9" style="143"/>
    <col min="8193" max="8193" width="17.8333333333333" style="143" customWidth="1"/>
    <col min="8194" max="8194" width="30.75" style="143" customWidth="1"/>
    <col min="8195" max="8195" width="36" style="143" customWidth="1"/>
    <col min="8196" max="8448" width="9" style="143"/>
    <col min="8449" max="8449" width="17.8333333333333" style="143" customWidth="1"/>
    <col min="8450" max="8450" width="30.75" style="143" customWidth="1"/>
    <col min="8451" max="8451" width="36" style="143" customWidth="1"/>
    <col min="8452" max="8704" width="9" style="143"/>
    <col min="8705" max="8705" width="17.8333333333333" style="143" customWidth="1"/>
    <col min="8706" max="8706" width="30.75" style="143" customWidth="1"/>
    <col min="8707" max="8707" width="36" style="143" customWidth="1"/>
    <col min="8708" max="8960" width="9" style="143"/>
    <col min="8961" max="8961" width="17.8333333333333" style="143" customWidth="1"/>
    <col min="8962" max="8962" width="30.75" style="143" customWidth="1"/>
    <col min="8963" max="8963" width="36" style="143" customWidth="1"/>
    <col min="8964" max="9216" width="9" style="143"/>
    <col min="9217" max="9217" width="17.8333333333333" style="143" customWidth="1"/>
    <col min="9218" max="9218" width="30.75" style="143" customWidth="1"/>
    <col min="9219" max="9219" width="36" style="143" customWidth="1"/>
    <col min="9220" max="9472" width="9" style="143"/>
    <col min="9473" max="9473" width="17.8333333333333" style="143" customWidth="1"/>
    <col min="9474" max="9474" width="30.75" style="143" customWidth="1"/>
    <col min="9475" max="9475" width="36" style="143" customWidth="1"/>
    <col min="9476" max="9728" width="9" style="143"/>
    <col min="9729" max="9729" width="17.8333333333333" style="143" customWidth="1"/>
    <col min="9730" max="9730" width="30.75" style="143" customWidth="1"/>
    <col min="9731" max="9731" width="36" style="143" customWidth="1"/>
    <col min="9732" max="9984" width="9" style="143"/>
    <col min="9985" max="9985" width="17.8333333333333" style="143" customWidth="1"/>
    <col min="9986" max="9986" width="30.75" style="143" customWidth="1"/>
    <col min="9987" max="9987" width="36" style="143" customWidth="1"/>
    <col min="9988" max="10240" width="9" style="143"/>
    <col min="10241" max="10241" width="17.8333333333333" style="143" customWidth="1"/>
    <col min="10242" max="10242" width="30.75" style="143" customWidth="1"/>
    <col min="10243" max="10243" width="36" style="143" customWidth="1"/>
    <col min="10244" max="10496" width="9" style="143"/>
    <col min="10497" max="10497" width="17.8333333333333" style="143" customWidth="1"/>
    <col min="10498" max="10498" width="30.75" style="143" customWidth="1"/>
    <col min="10499" max="10499" width="36" style="143" customWidth="1"/>
    <col min="10500" max="10752" width="9" style="143"/>
    <col min="10753" max="10753" width="17.8333333333333" style="143" customWidth="1"/>
    <col min="10754" max="10754" width="30.75" style="143" customWidth="1"/>
    <col min="10755" max="10755" width="36" style="143" customWidth="1"/>
    <col min="10756" max="11008" width="9" style="143"/>
    <col min="11009" max="11009" width="17.8333333333333" style="143" customWidth="1"/>
    <col min="11010" max="11010" width="30.75" style="143" customWidth="1"/>
    <col min="11011" max="11011" width="36" style="143" customWidth="1"/>
    <col min="11012" max="11264" width="9" style="143"/>
    <col min="11265" max="11265" width="17.8333333333333" style="143" customWidth="1"/>
    <col min="11266" max="11266" width="30.75" style="143" customWidth="1"/>
    <col min="11267" max="11267" width="36" style="143" customWidth="1"/>
    <col min="11268" max="11520" width="9" style="143"/>
    <col min="11521" max="11521" width="17.8333333333333" style="143" customWidth="1"/>
    <col min="11522" max="11522" width="30.75" style="143" customWidth="1"/>
    <col min="11523" max="11523" width="36" style="143" customWidth="1"/>
    <col min="11524" max="11776" width="9" style="143"/>
    <col min="11777" max="11777" width="17.8333333333333" style="143" customWidth="1"/>
    <col min="11778" max="11778" width="30.75" style="143" customWidth="1"/>
    <col min="11779" max="11779" width="36" style="143" customWidth="1"/>
    <col min="11780" max="12032" width="9" style="143"/>
    <col min="12033" max="12033" width="17.8333333333333" style="143" customWidth="1"/>
    <col min="12034" max="12034" width="30.75" style="143" customWidth="1"/>
    <col min="12035" max="12035" width="36" style="143" customWidth="1"/>
    <col min="12036" max="12288" width="9" style="143"/>
    <col min="12289" max="12289" width="17.8333333333333" style="143" customWidth="1"/>
    <col min="12290" max="12290" width="30.75" style="143" customWidth="1"/>
    <col min="12291" max="12291" width="36" style="143" customWidth="1"/>
    <col min="12292" max="12544" width="9" style="143"/>
    <col min="12545" max="12545" width="17.8333333333333" style="143" customWidth="1"/>
    <col min="12546" max="12546" width="30.75" style="143" customWidth="1"/>
    <col min="12547" max="12547" width="36" style="143" customWidth="1"/>
    <col min="12548" max="12800" width="9" style="143"/>
    <col min="12801" max="12801" width="17.8333333333333" style="143" customWidth="1"/>
    <col min="12802" max="12802" width="30.75" style="143" customWidth="1"/>
    <col min="12803" max="12803" width="36" style="143" customWidth="1"/>
    <col min="12804" max="13056" width="9" style="143"/>
    <col min="13057" max="13057" width="17.8333333333333" style="143" customWidth="1"/>
    <col min="13058" max="13058" width="30.75" style="143" customWidth="1"/>
    <col min="13059" max="13059" width="36" style="143" customWidth="1"/>
    <col min="13060" max="13312" width="9" style="143"/>
    <col min="13313" max="13313" width="17.8333333333333" style="143" customWidth="1"/>
    <col min="13314" max="13314" width="30.75" style="143" customWidth="1"/>
    <col min="13315" max="13315" width="36" style="143" customWidth="1"/>
    <col min="13316" max="13568" width="9" style="143"/>
    <col min="13569" max="13569" width="17.8333333333333" style="143" customWidth="1"/>
    <col min="13570" max="13570" width="30.75" style="143" customWidth="1"/>
    <col min="13571" max="13571" width="36" style="143" customWidth="1"/>
    <col min="13572" max="13824" width="9" style="143"/>
    <col min="13825" max="13825" width="17.8333333333333" style="143" customWidth="1"/>
    <col min="13826" max="13826" width="30.75" style="143" customWidth="1"/>
    <col min="13827" max="13827" width="36" style="143" customWidth="1"/>
    <col min="13828" max="14080" width="9" style="143"/>
    <col min="14081" max="14081" width="17.8333333333333" style="143" customWidth="1"/>
    <col min="14082" max="14082" width="30.75" style="143" customWidth="1"/>
    <col min="14083" max="14083" width="36" style="143" customWidth="1"/>
    <col min="14084" max="14336" width="9" style="143"/>
    <col min="14337" max="14337" width="17.8333333333333" style="143" customWidth="1"/>
    <col min="14338" max="14338" width="30.75" style="143" customWidth="1"/>
    <col min="14339" max="14339" width="36" style="143" customWidth="1"/>
    <col min="14340" max="14592" width="9" style="143"/>
    <col min="14593" max="14593" width="17.8333333333333" style="143" customWidth="1"/>
    <col min="14594" max="14594" width="30.75" style="143" customWidth="1"/>
    <col min="14595" max="14595" width="36" style="143" customWidth="1"/>
    <col min="14596" max="14848" width="9" style="143"/>
    <col min="14849" max="14849" width="17.8333333333333" style="143" customWidth="1"/>
    <col min="14850" max="14850" width="30.75" style="143" customWidth="1"/>
    <col min="14851" max="14851" width="36" style="143" customWidth="1"/>
    <col min="14852" max="15104" width="9" style="143"/>
    <col min="15105" max="15105" width="17.8333333333333" style="143" customWidth="1"/>
    <col min="15106" max="15106" width="30.75" style="143" customWidth="1"/>
    <col min="15107" max="15107" width="36" style="143" customWidth="1"/>
    <col min="15108" max="15360" width="9" style="143"/>
    <col min="15361" max="15361" width="17.8333333333333" style="143" customWidth="1"/>
    <col min="15362" max="15362" width="30.75" style="143" customWidth="1"/>
    <col min="15363" max="15363" width="36" style="143" customWidth="1"/>
    <col min="15364" max="15616" width="9" style="143"/>
    <col min="15617" max="15617" width="17.8333333333333" style="143" customWidth="1"/>
    <col min="15618" max="15618" width="30.75" style="143" customWidth="1"/>
    <col min="15619" max="15619" width="36" style="143" customWidth="1"/>
    <col min="15620" max="15872" width="9" style="143"/>
    <col min="15873" max="15873" width="17.8333333333333" style="143" customWidth="1"/>
    <col min="15874" max="15874" width="30.75" style="143" customWidth="1"/>
    <col min="15875" max="15875" width="36" style="143" customWidth="1"/>
    <col min="15876" max="16128" width="9" style="143"/>
    <col min="16129" max="16129" width="17.8333333333333" style="143" customWidth="1"/>
    <col min="16130" max="16130" width="30.75" style="143" customWidth="1"/>
    <col min="16131" max="16131" width="36" style="143" customWidth="1"/>
    <col min="16132" max="16384" width="9" style="143"/>
  </cols>
  <sheetData>
    <row r="1" ht="20.25" spans="1:3">
      <c r="A1" s="145" t="s">
        <v>326</v>
      </c>
      <c r="B1" s="145"/>
      <c r="C1" s="145"/>
    </row>
    <row r="2" ht="19.5" customHeight="1" spans="1:4">
      <c r="A2" s="51" t="s">
        <v>1</v>
      </c>
      <c r="B2" s="51" t="s">
        <v>2</v>
      </c>
      <c r="C2" s="51" t="s">
        <v>3</v>
      </c>
      <c r="D2" s="51" t="s">
        <v>7</v>
      </c>
    </row>
    <row r="3" s="142" customFormat="1" ht="15.75" spans="1:4">
      <c r="A3" s="52" t="s">
        <v>8</v>
      </c>
      <c r="B3" s="52"/>
      <c r="C3" s="52"/>
      <c r="D3" s="52">
        <f>SUM(D4:D47)</f>
        <v>2283</v>
      </c>
    </row>
    <row r="4" s="91" customFormat="1" ht="47.25" spans="1:4">
      <c r="A4" s="52" t="s">
        <v>9</v>
      </c>
      <c r="B4" s="54" t="s">
        <v>10</v>
      </c>
      <c r="C4" s="54" t="s">
        <v>11</v>
      </c>
      <c r="D4" s="55">
        <v>0</v>
      </c>
    </row>
    <row r="5" s="91" customFormat="1" ht="47.25" spans="1:4">
      <c r="A5" s="52" t="s">
        <v>13</v>
      </c>
      <c r="B5" s="54" t="s">
        <v>14</v>
      </c>
      <c r="C5" s="56" t="s">
        <v>15</v>
      </c>
      <c r="D5" s="55">
        <v>10</v>
      </c>
    </row>
    <row r="6" s="142" customFormat="1" ht="23.25" customHeight="1" spans="1:4">
      <c r="A6" s="52" t="s">
        <v>25</v>
      </c>
      <c r="B6" s="52"/>
      <c r="C6" s="52"/>
      <c r="D6" s="55"/>
    </row>
    <row r="7" s="91" customFormat="1" ht="78.75" spans="1:4">
      <c r="A7" s="52" t="s">
        <v>26</v>
      </c>
      <c r="B7" s="54" t="s">
        <v>27</v>
      </c>
      <c r="C7" s="54" t="s">
        <v>28</v>
      </c>
      <c r="D7" s="55">
        <v>13</v>
      </c>
    </row>
    <row r="8" s="91" customFormat="1" ht="78.75" spans="1:4">
      <c r="A8" s="52" t="s">
        <v>29</v>
      </c>
      <c r="B8" s="54" t="s">
        <v>30</v>
      </c>
      <c r="C8" s="54" t="s">
        <v>31</v>
      </c>
      <c r="D8" s="55">
        <v>20</v>
      </c>
    </row>
    <row r="9" ht="31.5" spans="1:4">
      <c r="A9" s="88" t="s">
        <v>327</v>
      </c>
      <c r="B9" s="78" t="s">
        <v>47</v>
      </c>
      <c r="C9" s="94" t="s">
        <v>319</v>
      </c>
      <c r="D9" s="55">
        <v>4</v>
      </c>
    </row>
    <row r="10" ht="31.5" spans="1:4">
      <c r="A10" s="89"/>
      <c r="B10" s="78" t="s">
        <v>49</v>
      </c>
      <c r="C10" s="95"/>
      <c r="D10" s="55">
        <v>4</v>
      </c>
    </row>
    <row r="11" ht="15.75" spans="1:4">
      <c r="A11" s="89"/>
      <c r="B11" s="78" t="s">
        <v>51</v>
      </c>
      <c r="C11" s="95"/>
      <c r="D11" s="55" t="s">
        <v>320</v>
      </c>
    </row>
    <row r="12" ht="31.5" spans="1:4">
      <c r="A12" s="89"/>
      <c r="B12" s="78" t="s">
        <v>321</v>
      </c>
      <c r="C12" s="96"/>
      <c r="D12" s="55">
        <v>4</v>
      </c>
    </row>
    <row r="13" ht="15.75" spans="1:4">
      <c r="A13" s="89"/>
      <c r="B13" s="78" t="s">
        <v>52</v>
      </c>
      <c r="C13" s="94" t="s">
        <v>53</v>
      </c>
      <c r="D13" s="55">
        <v>4</v>
      </c>
    </row>
    <row r="14" ht="15.75" spans="1:4">
      <c r="A14" s="89"/>
      <c r="B14" s="78" t="s">
        <v>54</v>
      </c>
      <c r="C14" s="95"/>
      <c r="D14" s="55">
        <v>4</v>
      </c>
    </row>
    <row r="15" ht="15.75" spans="1:4">
      <c r="A15" s="89"/>
      <c r="B15" s="78" t="s">
        <v>55</v>
      </c>
      <c r="C15" s="96"/>
      <c r="D15" s="55">
        <v>4</v>
      </c>
    </row>
    <row r="16" ht="15.75" spans="1:4">
      <c r="A16" s="89"/>
      <c r="B16" s="78" t="s">
        <v>56</v>
      </c>
      <c r="C16" s="94" t="s">
        <v>57</v>
      </c>
      <c r="D16" s="55">
        <v>6</v>
      </c>
    </row>
    <row r="17" ht="15.75" spans="1:4">
      <c r="A17" s="89"/>
      <c r="B17" s="78" t="s">
        <v>58</v>
      </c>
      <c r="C17" s="95"/>
      <c r="D17" s="55">
        <v>6</v>
      </c>
    </row>
    <row r="18" ht="15.75" spans="1:4">
      <c r="A18" s="89"/>
      <c r="B18" s="78" t="s">
        <v>59</v>
      </c>
      <c r="C18" s="95"/>
      <c r="D18" s="55">
        <v>6</v>
      </c>
    </row>
    <row r="19" ht="15.75" spans="1:4">
      <c r="A19" s="89"/>
      <c r="B19" s="78" t="s">
        <v>60</v>
      </c>
      <c r="C19" s="96"/>
      <c r="D19" s="55" t="s">
        <v>320</v>
      </c>
    </row>
    <row r="20" ht="15.75" spans="1:4">
      <c r="A20" s="89"/>
      <c r="B20" s="78" t="s">
        <v>322</v>
      </c>
      <c r="C20" s="87" t="s">
        <v>62</v>
      </c>
      <c r="D20" s="55">
        <v>4</v>
      </c>
    </row>
    <row r="21" ht="47.25" spans="1:4">
      <c r="A21" s="89"/>
      <c r="B21" s="78" t="s">
        <v>328</v>
      </c>
      <c r="C21" s="87" t="s">
        <v>170</v>
      </c>
      <c r="D21" s="55">
        <v>7</v>
      </c>
    </row>
    <row r="22" ht="15.75" spans="1:4">
      <c r="A22" s="89"/>
      <c r="B22" s="78" t="s">
        <v>329</v>
      </c>
      <c r="C22" s="87" t="s">
        <v>174</v>
      </c>
      <c r="D22" s="55">
        <v>9</v>
      </c>
    </row>
    <row r="23" ht="15.75" spans="1:4">
      <c r="A23" s="89"/>
      <c r="B23" s="78" t="s">
        <v>330</v>
      </c>
      <c r="C23" s="87" t="s">
        <v>331</v>
      </c>
      <c r="D23" s="55">
        <v>9</v>
      </c>
    </row>
    <row r="24" ht="31.5" spans="1:4">
      <c r="A24" s="89"/>
      <c r="B24" s="78" t="s">
        <v>332</v>
      </c>
      <c r="C24" s="87" t="s">
        <v>333</v>
      </c>
      <c r="D24" s="55">
        <v>6</v>
      </c>
    </row>
    <row r="25" ht="31.5" spans="1:4">
      <c r="A25" s="89"/>
      <c r="B25" s="78" t="s">
        <v>334</v>
      </c>
      <c r="C25" s="87" t="s">
        <v>335</v>
      </c>
      <c r="D25" s="55">
        <v>20</v>
      </c>
    </row>
    <row r="26" ht="47.25" spans="1:4">
      <c r="A26" s="89"/>
      <c r="B26" s="78" t="s">
        <v>336</v>
      </c>
      <c r="C26" s="87" t="s">
        <v>337</v>
      </c>
      <c r="D26" s="55">
        <v>20</v>
      </c>
    </row>
    <row r="27" ht="63" spans="1:4">
      <c r="A27" s="89"/>
      <c r="B27" s="78" t="s">
        <v>338</v>
      </c>
      <c r="C27" s="87" t="s">
        <v>339</v>
      </c>
      <c r="D27" s="55">
        <v>10</v>
      </c>
    </row>
    <row r="28" ht="31.5" spans="1:4">
      <c r="A28" s="89"/>
      <c r="B28" s="78" t="s">
        <v>340</v>
      </c>
      <c r="C28" s="87" t="s">
        <v>341</v>
      </c>
      <c r="D28" s="55">
        <v>20</v>
      </c>
    </row>
    <row r="29" ht="31.5" spans="1:4">
      <c r="A29" s="89"/>
      <c r="B29" s="78" t="s">
        <v>342</v>
      </c>
      <c r="C29" s="87" t="s">
        <v>343</v>
      </c>
      <c r="D29" s="55">
        <v>12</v>
      </c>
    </row>
    <row r="30" ht="15.75" spans="1:4">
      <c r="A30" s="89"/>
      <c r="B30" s="78" t="s">
        <v>344</v>
      </c>
      <c r="C30" s="87" t="s">
        <v>265</v>
      </c>
      <c r="D30" s="55">
        <v>8</v>
      </c>
    </row>
    <row r="31" ht="31.5" spans="1:4">
      <c r="A31" s="89"/>
      <c r="B31" s="78" t="s">
        <v>345</v>
      </c>
      <c r="C31" s="87" t="s">
        <v>346</v>
      </c>
      <c r="D31" s="55">
        <v>12</v>
      </c>
    </row>
    <row r="32" ht="31.5" spans="1:4">
      <c r="A32" s="90"/>
      <c r="B32" s="78" t="s">
        <v>347</v>
      </c>
      <c r="C32" s="87" t="s">
        <v>348</v>
      </c>
      <c r="D32" s="55">
        <v>12</v>
      </c>
    </row>
    <row r="33" ht="21" customHeight="1" spans="1:4">
      <c r="A33" s="88" t="s">
        <v>349</v>
      </c>
      <c r="B33" s="78" t="s">
        <v>350</v>
      </c>
      <c r="C33" s="87" t="s">
        <v>351</v>
      </c>
      <c r="D33" s="55">
        <v>88</v>
      </c>
    </row>
    <row r="34" ht="31.5" spans="1:4">
      <c r="A34" s="89"/>
      <c r="B34" s="78" t="s">
        <v>352</v>
      </c>
      <c r="C34" s="87" t="s">
        <v>353</v>
      </c>
      <c r="D34" s="55">
        <v>100</v>
      </c>
    </row>
    <row r="35" ht="31.5" spans="1:4">
      <c r="A35" s="89"/>
      <c r="B35" s="54" t="s">
        <v>354</v>
      </c>
      <c r="C35" s="54" t="s">
        <v>355</v>
      </c>
      <c r="D35" s="55">
        <v>6</v>
      </c>
    </row>
    <row r="36" ht="31.5" spans="1:4">
      <c r="A36" s="89"/>
      <c r="B36" s="54" t="s">
        <v>356</v>
      </c>
      <c r="C36" s="54" t="s">
        <v>357</v>
      </c>
      <c r="D36" s="55">
        <v>18</v>
      </c>
    </row>
    <row r="37" ht="31.5" spans="1:4">
      <c r="A37" s="89"/>
      <c r="B37" s="54" t="s">
        <v>358</v>
      </c>
      <c r="C37" s="54" t="s">
        <v>359</v>
      </c>
      <c r="D37" s="55">
        <v>18</v>
      </c>
    </row>
    <row r="38" ht="31.5" spans="1:4">
      <c r="A38" s="89"/>
      <c r="B38" s="54" t="s">
        <v>360</v>
      </c>
      <c r="C38" s="54" t="s">
        <v>361</v>
      </c>
      <c r="D38" s="55">
        <v>18</v>
      </c>
    </row>
    <row r="39" ht="21" customHeight="1" spans="1:4">
      <c r="A39" s="89"/>
      <c r="B39" s="54" t="s">
        <v>362</v>
      </c>
      <c r="C39" s="54" t="s">
        <v>363</v>
      </c>
      <c r="D39" s="55">
        <v>18</v>
      </c>
    </row>
    <row r="40" s="41" customFormat="1" ht="47.25" spans="1:4">
      <c r="A40" s="88" t="s">
        <v>364</v>
      </c>
      <c r="B40" s="87" t="s">
        <v>72</v>
      </c>
      <c r="C40" s="87" t="s">
        <v>73</v>
      </c>
      <c r="D40" s="55">
        <v>30</v>
      </c>
    </row>
    <row r="41" s="41" customFormat="1" ht="63" spans="1:4">
      <c r="A41" s="89"/>
      <c r="B41" s="87" t="s">
        <v>74</v>
      </c>
      <c r="C41" s="87" t="s">
        <v>75</v>
      </c>
      <c r="D41" s="55">
        <v>40</v>
      </c>
    </row>
    <row r="42" s="41" customFormat="1" ht="63" spans="1:4">
      <c r="A42" s="90"/>
      <c r="B42" s="87" t="s">
        <v>189</v>
      </c>
      <c r="C42" s="87" t="s">
        <v>190</v>
      </c>
      <c r="D42" s="55">
        <v>25</v>
      </c>
    </row>
    <row r="43" s="29" customFormat="1" ht="15.75" spans="1:4">
      <c r="A43" s="52" t="s">
        <v>76</v>
      </c>
      <c r="B43" s="52"/>
      <c r="C43" s="52"/>
      <c r="D43" s="53"/>
    </row>
    <row r="44" s="30" customFormat="1" ht="63" spans="1:4">
      <c r="A44" s="52" t="s">
        <v>77</v>
      </c>
      <c r="B44" s="78" t="s">
        <v>78</v>
      </c>
      <c r="C44" s="87" t="s">
        <v>79</v>
      </c>
      <c r="D44" s="55">
        <v>28</v>
      </c>
    </row>
    <row r="45" s="30" customFormat="1" ht="94.5" spans="1:4">
      <c r="A45" s="52" t="s">
        <v>80</v>
      </c>
      <c r="B45" s="78" t="s">
        <v>81</v>
      </c>
      <c r="C45" s="87" t="s">
        <v>82</v>
      </c>
      <c r="D45" s="55">
        <v>100</v>
      </c>
    </row>
    <row r="46" s="30" customFormat="1" ht="60.75" customHeight="1" spans="1:4">
      <c r="A46" s="52" t="s">
        <v>248</v>
      </c>
      <c r="B46" s="78" t="s">
        <v>365</v>
      </c>
      <c r="C46" s="87" t="s">
        <v>366</v>
      </c>
      <c r="D46" s="55">
        <v>1500</v>
      </c>
    </row>
    <row r="47" s="41" customFormat="1" ht="63" spans="1:4">
      <c r="A47" s="52" t="s">
        <v>94</v>
      </c>
      <c r="B47" s="78" t="s">
        <v>95</v>
      </c>
      <c r="C47" s="78" t="s">
        <v>96</v>
      </c>
      <c r="D47" s="55">
        <v>60</v>
      </c>
    </row>
  </sheetData>
  <mergeCells count="10">
    <mergeCell ref="A1:C1"/>
    <mergeCell ref="A3:C3"/>
    <mergeCell ref="A6:C6"/>
    <mergeCell ref="A43:C43"/>
    <mergeCell ref="A9:A32"/>
    <mergeCell ref="A33:A39"/>
    <mergeCell ref="A40:A42"/>
    <mergeCell ref="C9:C12"/>
    <mergeCell ref="C13:C15"/>
    <mergeCell ref="C16:C19"/>
  </mergeCell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3"/>
  <sheetViews>
    <sheetView workbookViewId="0">
      <selection activeCell="F2" sqref="F$1:F$1048576"/>
    </sheetView>
  </sheetViews>
  <sheetFormatPr defaultColWidth="9" defaultRowHeight="14.25" outlineLevelCol="5"/>
  <cols>
    <col min="1" max="1" width="19.25" style="108" customWidth="1"/>
    <col min="2" max="2" width="27.0833333333333" style="37" customWidth="1"/>
    <col min="3" max="3" width="42.3333333333333" style="34" customWidth="1"/>
    <col min="4" max="4" width="11.3333333333333" style="37" customWidth="1"/>
    <col min="5" max="5" width="10.75" style="37" customWidth="1"/>
    <col min="6" max="6" width="9" style="34" hidden="1" customWidth="1"/>
    <col min="7" max="256" width="8.58333333333333" style="37"/>
    <col min="257" max="257" width="19.25" style="37" customWidth="1"/>
    <col min="258" max="258" width="27.0833333333333" style="37" customWidth="1"/>
    <col min="259" max="259" width="42.3333333333333" style="37" customWidth="1"/>
    <col min="260" max="260" width="11.3333333333333" style="37" customWidth="1"/>
    <col min="261" max="261" width="10.75" style="37" customWidth="1"/>
    <col min="262" max="262" width="9" style="37" customWidth="1"/>
    <col min="263" max="512" width="8.58333333333333" style="37"/>
    <col min="513" max="513" width="19.25" style="37" customWidth="1"/>
    <col min="514" max="514" width="27.0833333333333" style="37" customWidth="1"/>
    <col min="515" max="515" width="42.3333333333333" style="37" customWidth="1"/>
    <col min="516" max="516" width="11.3333333333333" style="37" customWidth="1"/>
    <col min="517" max="517" width="10.75" style="37" customWidth="1"/>
    <col min="518" max="518" width="9" style="37" customWidth="1"/>
    <col min="519" max="768" width="8.58333333333333" style="37"/>
    <col min="769" max="769" width="19.25" style="37" customWidth="1"/>
    <col min="770" max="770" width="27.0833333333333" style="37" customWidth="1"/>
    <col min="771" max="771" width="42.3333333333333" style="37" customWidth="1"/>
    <col min="772" max="772" width="11.3333333333333" style="37" customWidth="1"/>
    <col min="773" max="773" width="10.75" style="37" customWidth="1"/>
    <col min="774" max="774" width="9" style="37" customWidth="1"/>
    <col min="775" max="1024" width="8.58333333333333" style="37"/>
    <col min="1025" max="1025" width="19.25" style="37" customWidth="1"/>
    <col min="1026" max="1026" width="27.0833333333333" style="37" customWidth="1"/>
    <col min="1027" max="1027" width="42.3333333333333" style="37" customWidth="1"/>
    <col min="1028" max="1028" width="11.3333333333333" style="37" customWidth="1"/>
    <col min="1029" max="1029" width="10.75" style="37" customWidth="1"/>
    <col min="1030" max="1030" width="9" style="37" customWidth="1"/>
    <col min="1031" max="1280" width="8.58333333333333" style="37"/>
    <col min="1281" max="1281" width="19.25" style="37" customWidth="1"/>
    <col min="1282" max="1282" width="27.0833333333333" style="37" customWidth="1"/>
    <col min="1283" max="1283" width="42.3333333333333" style="37" customWidth="1"/>
    <col min="1284" max="1284" width="11.3333333333333" style="37" customWidth="1"/>
    <col min="1285" max="1285" width="10.75" style="37" customWidth="1"/>
    <col min="1286" max="1286" width="9" style="37" customWidth="1"/>
    <col min="1287" max="1536" width="8.58333333333333" style="37"/>
    <col min="1537" max="1537" width="19.25" style="37" customWidth="1"/>
    <col min="1538" max="1538" width="27.0833333333333" style="37" customWidth="1"/>
    <col min="1539" max="1539" width="42.3333333333333" style="37" customWidth="1"/>
    <col min="1540" max="1540" width="11.3333333333333" style="37" customWidth="1"/>
    <col min="1541" max="1541" width="10.75" style="37" customWidth="1"/>
    <col min="1542" max="1542" width="9" style="37" customWidth="1"/>
    <col min="1543" max="1792" width="8.58333333333333" style="37"/>
    <col min="1793" max="1793" width="19.25" style="37" customWidth="1"/>
    <col min="1794" max="1794" width="27.0833333333333" style="37" customWidth="1"/>
    <col min="1795" max="1795" width="42.3333333333333" style="37" customWidth="1"/>
    <col min="1796" max="1796" width="11.3333333333333" style="37" customWidth="1"/>
    <col min="1797" max="1797" width="10.75" style="37" customWidth="1"/>
    <col min="1798" max="1798" width="9" style="37" customWidth="1"/>
    <col min="1799" max="2048" width="8.58333333333333" style="37"/>
    <col min="2049" max="2049" width="19.25" style="37" customWidth="1"/>
    <col min="2050" max="2050" width="27.0833333333333" style="37" customWidth="1"/>
    <col min="2051" max="2051" width="42.3333333333333" style="37" customWidth="1"/>
    <col min="2052" max="2052" width="11.3333333333333" style="37" customWidth="1"/>
    <col min="2053" max="2053" width="10.75" style="37" customWidth="1"/>
    <col min="2054" max="2054" width="9" style="37" customWidth="1"/>
    <col min="2055" max="2304" width="8.58333333333333" style="37"/>
    <col min="2305" max="2305" width="19.25" style="37" customWidth="1"/>
    <col min="2306" max="2306" width="27.0833333333333" style="37" customWidth="1"/>
    <col min="2307" max="2307" width="42.3333333333333" style="37" customWidth="1"/>
    <col min="2308" max="2308" width="11.3333333333333" style="37" customWidth="1"/>
    <col min="2309" max="2309" width="10.75" style="37" customWidth="1"/>
    <col min="2310" max="2310" width="9" style="37" customWidth="1"/>
    <col min="2311" max="2560" width="8.58333333333333" style="37"/>
    <col min="2561" max="2561" width="19.25" style="37" customWidth="1"/>
    <col min="2562" max="2562" width="27.0833333333333" style="37" customWidth="1"/>
    <col min="2563" max="2563" width="42.3333333333333" style="37" customWidth="1"/>
    <col min="2564" max="2564" width="11.3333333333333" style="37" customWidth="1"/>
    <col min="2565" max="2565" width="10.75" style="37" customWidth="1"/>
    <col min="2566" max="2566" width="9" style="37" customWidth="1"/>
    <col min="2567" max="2816" width="8.58333333333333" style="37"/>
    <col min="2817" max="2817" width="19.25" style="37" customWidth="1"/>
    <col min="2818" max="2818" width="27.0833333333333" style="37" customWidth="1"/>
    <col min="2819" max="2819" width="42.3333333333333" style="37" customWidth="1"/>
    <col min="2820" max="2820" width="11.3333333333333" style="37" customWidth="1"/>
    <col min="2821" max="2821" width="10.75" style="37" customWidth="1"/>
    <col min="2822" max="2822" width="9" style="37" customWidth="1"/>
    <col min="2823" max="3072" width="8.58333333333333" style="37"/>
    <col min="3073" max="3073" width="19.25" style="37" customWidth="1"/>
    <col min="3074" max="3074" width="27.0833333333333" style="37" customWidth="1"/>
    <col min="3075" max="3075" width="42.3333333333333" style="37" customWidth="1"/>
    <col min="3076" max="3076" width="11.3333333333333" style="37" customWidth="1"/>
    <col min="3077" max="3077" width="10.75" style="37" customWidth="1"/>
    <col min="3078" max="3078" width="9" style="37" customWidth="1"/>
    <col min="3079" max="3328" width="8.58333333333333" style="37"/>
    <col min="3329" max="3329" width="19.25" style="37" customWidth="1"/>
    <col min="3330" max="3330" width="27.0833333333333" style="37" customWidth="1"/>
    <col min="3331" max="3331" width="42.3333333333333" style="37" customWidth="1"/>
    <col min="3332" max="3332" width="11.3333333333333" style="37" customWidth="1"/>
    <col min="3333" max="3333" width="10.75" style="37" customWidth="1"/>
    <col min="3334" max="3334" width="9" style="37" customWidth="1"/>
    <col min="3335" max="3584" width="8.58333333333333" style="37"/>
    <col min="3585" max="3585" width="19.25" style="37" customWidth="1"/>
    <col min="3586" max="3586" width="27.0833333333333" style="37" customWidth="1"/>
    <col min="3587" max="3587" width="42.3333333333333" style="37" customWidth="1"/>
    <col min="3588" max="3588" width="11.3333333333333" style="37" customWidth="1"/>
    <col min="3589" max="3589" width="10.75" style="37" customWidth="1"/>
    <col min="3590" max="3590" width="9" style="37" customWidth="1"/>
    <col min="3591" max="3840" width="8.58333333333333" style="37"/>
    <col min="3841" max="3841" width="19.25" style="37" customWidth="1"/>
    <col min="3842" max="3842" width="27.0833333333333" style="37" customWidth="1"/>
    <col min="3843" max="3843" width="42.3333333333333" style="37" customWidth="1"/>
    <col min="3844" max="3844" width="11.3333333333333" style="37" customWidth="1"/>
    <col min="3845" max="3845" width="10.75" style="37" customWidth="1"/>
    <col min="3846" max="3846" width="9" style="37" customWidth="1"/>
    <col min="3847" max="4096" width="8.58333333333333" style="37"/>
    <col min="4097" max="4097" width="19.25" style="37" customWidth="1"/>
    <col min="4098" max="4098" width="27.0833333333333" style="37" customWidth="1"/>
    <col min="4099" max="4099" width="42.3333333333333" style="37" customWidth="1"/>
    <col min="4100" max="4100" width="11.3333333333333" style="37" customWidth="1"/>
    <col min="4101" max="4101" width="10.75" style="37" customWidth="1"/>
    <col min="4102" max="4102" width="9" style="37" customWidth="1"/>
    <col min="4103" max="4352" width="8.58333333333333" style="37"/>
    <col min="4353" max="4353" width="19.25" style="37" customWidth="1"/>
    <col min="4354" max="4354" width="27.0833333333333" style="37" customWidth="1"/>
    <col min="4355" max="4355" width="42.3333333333333" style="37" customWidth="1"/>
    <col min="4356" max="4356" width="11.3333333333333" style="37" customWidth="1"/>
    <col min="4357" max="4357" width="10.75" style="37" customWidth="1"/>
    <col min="4358" max="4358" width="9" style="37" customWidth="1"/>
    <col min="4359" max="4608" width="8.58333333333333" style="37"/>
    <col min="4609" max="4609" width="19.25" style="37" customWidth="1"/>
    <col min="4610" max="4610" width="27.0833333333333" style="37" customWidth="1"/>
    <col min="4611" max="4611" width="42.3333333333333" style="37" customWidth="1"/>
    <col min="4612" max="4612" width="11.3333333333333" style="37" customWidth="1"/>
    <col min="4613" max="4613" width="10.75" style="37" customWidth="1"/>
    <col min="4614" max="4614" width="9" style="37" customWidth="1"/>
    <col min="4615" max="4864" width="8.58333333333333" style="37"/>
    <col min="4865" max="4865" width="19.25" style="37" customWidth="1"/>
    <col min="4866" max="4866" width="27.0833333333333" style="37" customWidth="1"/>
    <col min="4867" max="4867" width="42.3333333333333" style="37" customWidth="1"/>
    <col min="4868" max="4868" width="11.3333333333333" style="37" customWidth="1"/>
    <col min="4869" max="4869" width="10.75" style="37" customWidth="1"/>
    <col min="4870" max="4870" width="9" style="37" customWidth="1"/>
    <col min="4871" max="5120" width="8.58333333333333" style="37"/>
    <col min="5121" max="5121" width="19.25" style="37" customWidth="1"/>
    <col min="5122" max="5122" width="27.0833333333333" style="37" customWidth="1"/>
    <col min="5123" max="5123" width="42.3333333333333" style="37" customWidth="1"/>
    <col min="5124" max="5124" width="11.3333333333333" style="37" customWidth="1"/>
    <col min="5125" max="5125" width="10.75" style="37" customWidth="1"/>
    <col min="5126" max="5126" width="9" style="37" customWidth="1"/>
    <col min="5127" max="5376" width="8.58333333333333" style="37"/>
    <col min="5377" max="5377" width="19.25" style="37" customWidth="1"/>
    <col min="5378" max="5378" width="27.0833333333333" style="37" customWidth="1"/>
    <col min="5379" max="5379" width="42.3333333333333" style="37" customWidth="1"/>
    <col min="5380" max="5380" width="11.3333333333333" style="37" customWidth="1"/>
    <col min="5381" max="5381" width="10.75" style="37" customWidth="1"/>
    <col min="5382" max="5382" width="9" style="37" customWidth="1"/>
    <col min="5383" max="5632" width="8.58333333333333" style="37"/>
    <col min="5633" max="5633" width="19.25" style="37" customWidth="1"/>
    <col min="5634" max="5634" width="27.0833333333333" style="37" customWidth="1"/>
    <col min="5635" max="5635" width="42.3333333333333" style="37" customWidth="1"/>
    <col min="5636" max="5636" width="11.3333333333333" style="37" customWidth="1"/>
    <col min="5637" max="5637" width="10.75" style="37" customWidth="1"/>
    <col min="5638" max="5638" width="9" style="37" customWidth="1"/>
    <col min="5639" max="5888" width="8.58333333333333" style="37"/>
    <col min="5889" max="5889" width="19.25" style="37" customWidth="1"/>
    <col min="5890" max="5890" width="27.0833333333333" style="37" customWidth="1"/>
    <col min="5891" max="5891" width="42.3333333333333" style="37" customWidth="1"/>
    <col min="5892" max="5892" width="11.3333333333333" style="37" customWidth="1"/>
    <col min="5893" max="5893" width="10.75" style="37" customWidth="1"/>
    <col min="5894" max="5894" width="9" style="37" customWidth="1"/>
    <col min="5895" max="6144" width="8.58333333333333" style="37"/>
    <col min="6145" max="6145" width="19.25" style="37" customWidth="1"/>
    <col min="6146" max="6146" width="27.0833333333333" style="37" customWidth="1"/>
    <col min="6147" max="6147" width="42.3333333333333" style="37" customWidth="1"/>
    <col min="6148" max="6148" width="11.3333333333333" style="37" customWidth="1"/>
    <col min="6149" max="6149" width="10.75" style="37" customWidth="1"/>
    <col min="6150" max="6150" width="9" style="37" customWidth="1"/>
    <col min="6151" max="6400" width="8.58333333333333" style="37"/>
    <col min="6401" max="6401" width="19.25" style="37" customWidth="1"/>
    <col min="6402" max="6402" width="27.0833333333333" style="37" customWidth="1"/>
    <col min="6403" max="6403" width="42.3333333333333" style="37" customWidth="1"/>
    <col min="6404" max="6404" width="11.3333333333333" style="37" customWidth="1"/>
    <col min="6405" max="6405" width="10.75" style="37" customWidth="1"/>
    <col min="6406" max="6406" width="9" style="37" customWidth="1"/>
    <col min="6407" max="6656" width="8.58333333333333" style="37"/>
    <col min="6657" max="6657" width="19.25" style="37" customWidth="1"/>
    <col min="6658" max="6658" width="27.0833333333333" style="37" customWidth="1"/>
    <col min="6659" max="6659" width="42.3333333333333" style="37" customWidth="1"/>
    <col min="6660" max="6660" width="11.3333333333333" style="37" customWidth="1"/>
    <col min="6661" max="6661" width="10.75" style="37" customWidth="1"/>
    <col min="6662" max="6662" width="9" style="37" customWidth="1"/>
    <col min="6663" max="6912" width="8.58333333333333" style="37"/>
    <col min="6913" max="6913" width="19.25" style="37" customWidth="1"/>
    <col min="6914" max="6914" width="27.0833333333333" style="37" customWidth="1"/>
    <col min="6915" max="6915" width="42.3333333333333" style="37" customWidth="1"/>
    <col min="6916" max="6916" width="11.3333333333333" style="37" customWidth="1"/>
    <col min="6917" max="6917" width="10.75" style="37" customWidth="1"/>
    <col min="6918" max="6918" width="9" style="37" customWidth="1"/>
    <col min="6919" max="7168" width="8.58333333333333" style="37"/>
    <col min="7169" max="7169" width="19.25" style="37" customWidth="1"/>
    <col min="7170" max="7170" width="27.0833333333333" style="37" customWidth="1"/>
    <col min="7171" max="7171" width="42.3333333333333" style="37" customWidth="1"/>
    <col min="7172" max="7172" width="11.3333333333333" style="37" customWidth="1"/>
    <col min="7173" max="7173" width="10.75" style="37" customWidth="1"/>
    <col min="7174" max="7174" width="9" style="37" customWidth="1"/>
    <col min="7175" max="7424" width="8.58333333333333" style="37"/>
    <col min="7425" max="7425" width="19.25" style="37" customWidth="1"/>
    <col min="7426" max="7426" width="27.0833333333333" style="37" customWidth="1"/>
    <col min="7427" max="7427" width="42.3333333333333" style="37" customWidth="1"/>
    <col min="7428" max="7428" width="11.3333333333333" style="37" customWidth="1"/>
    <col min="7429" max="7429" width="10.75" style="37" customWidth="1"/>
    <col min="7430" max="7430" width="9" style="37" customWidth="1"/>
    <col min="7431" max="7680" width="8.58333333333333" style="37"/>
    <col min="7681" max="7681" width="19.25" style="37" customWidth="1"/>
    <col min="7682" max="7682" width="27.0833333333333" style="37" customWidth="1"/>
    <col min="7683" max="7683" width="42.3333333333333" style="37" customWidth="1"/>
    <col min="7684" max="7684" width="11.3333333333333" style="37" customWidth="1"/>
    <col min="7685" max="7685" width="10.75" style="37" customWidth="1"/>
    <col min="7686" max="7686" width="9" style="37" customWidth="1"/>
    <col min="7687" max="7936" width="8.58333333333333" style="37"/>
    <col min="7937" max="7937" width="19.25" style="37" customWidth="1"/>
    <col min="7938" max="7938" width="27.0833333333333" style="37" customWidth="1"/>
    <col min="7939" max="7939" width="42.3333333333333" style="37" customWidth="1"/>
    <col min="7940" max="7940" width="11.3333333333333" style="37" customWidth="1"/>
    <col min="7941" max="7941" width="10.75" style="37" customWidth="1"/>
    <col min="7942" max="7942" width="9" style="37" customWidth="1"/>
    <col min="7943" max="8192" width="8.58333333333333" style="37"/>
    <col min="8193" max="8193" width="19.25" style="37" customWidth="1"/>
    <col min="8194" max="8194" width="27.0833333333333" style="37" customWidth="1"/>
    <col min="8195" max="8195" width="42.3333333333333" style="37" customWidth="1"/>
    <col min="8196" max="8196" width="11.3333333333333" style="37" customWidth="1"/>
    <col min="8197" max="8197" width="10.75" style="37" customWidth="1"/>
    <col min="8198" max="8198" width="9" style="37" customWidth="1"/>
    <col min="8199" max="8448" width="8.58333333333333" style="37"/>
    <col min="8449" max="8449" width="19.25" style="37" customWidth="1"/>
    <col min="8450" max="8450" width="27.0833333333333" style="37" customWidth="1"/>
    <col min="8451" max="8451" width="42.3333333333333" style="37" customWidth="1"/>
    <col min="8452" max="8452" width="11.3333333333333" style="37" customWidth="1"/>
    <col min="8453" max="8453" width="10.75" style="37" customWidth="1"/>
    <col min="8454" max="8454" width="9" style="37" customWidth="1"/>
    <col min="8455" max="8704" width="8.58333333333333" style="37"/>
    <col min="8705" max="8705" width="19.25" style="37" customWidth="1"/>
    <col min="8706" max="8706" width="27.0833333333333" style="37" customWidth="1"/>
    <col min="8707" max="8707" width="42.3333333333333" style="37" customWidth="1"/>
    <col min="8708" max="8708" width="11.3333333333333" style="37" customWidth="1"/>
    <col min="8709" max="8709" width="10.75" style="37" customWidth="1"/>
    <col min="8710" max="8710" width="9" style="37" customWidth="1"/>
    <col min="8711" max="8960" width="8.58333333333333" style="37"/>
    <col min="8961" max="8961" width="19.25" style="37" customWidth="1"/>
    <col min="8962" max="8962" width="27.0833333333333" style="37" customWidth="1"/>
    <col min="8963" max="8963" width="42.3333333333333" style="37" customWidth="1"/>
    <col min="8964" max="8964" width="11.3333333333333" style="37" customWidth="1"/>
    <col min="8965" max="8965" width="10.75" style="37" customWidth="1"/>
    <col min="8966" max="8966" width="9" style="37" customWidth="1"/>
    <col min="8967" max="9216" width="8.58333333333333" style="37"/>
    <col min="9217" max="9217" width="19.25" style="37" customWidth="1"/>
    <col min="9218" max="9218" width="27.0833333333333" style="37" customWidth="1"/>
    <col min="9219" max="9219" width="42.3333333333333" style="37" customWidth="1"/>
    <col min="9220" max="9220" width="11.3333333333333" style="37" customWidth="1"/>
    <col min="9221" max="9221" width="10.75" style="37" customWidth="1"/>
    <col min="9222" max="9222" width="9" style="37" customWidth="1"/>
    <col min="9223" max="9472" width="8.58333333333333" style="37"/>
    <col min="9473" max="9473" width="19.25" style="37" customWidth="1"/>
    <col min="9474" max="9474" width="27.0833333333333" style="37" customWidth="1"/>
    <col min="9475" max="9475" width="42.3333333333333" style="37" customWidth="1"/>
    <col min="9476" max="9476" width="11.3333333333333" style="37" customWidth="1"/>
    <col min="9477" max="9477" width="10.75" style="37" customWidth="1"/>
    <col min="9478" max="9478" width="9" style="37" customWidth="1"/>
    <col min="9479" max="9728" width="8.58333333333333" style="37"/>
    <col min="9729" max="9729" width="19.25" style="37" customWidth="1"/>
    <col min="9730" max="9730" width="27.0833333333333" style="37" customWidth="1"/>
    <col min="9731" max="9731" width="42.3333333333333" style="37" customWidth="1"/>
    <col min="9732" max="9732" width="11.3333333333333" style="37" customWidth="1"/>
    <col min="9733" max="9733" width="10.75" style="37" customWidth="1"/>
    <col min="9734" max="9734" width="9" style="37" customWidth="1"/>
    <col min="9735" max="9984" width="8.58333333333333" style="37"/>
    <col min="9985" max="9985" width="19.25" style="37" customWidth="1"/>
    <col min="9986" max="9986" width="27.0833333333333" style="37" customWidth="1"/>
    <col min="9987" max="9987" width="42.3333333333333" style="37" customWidth="1"/>
    <col min="9988" max="9988" width="11.3333333333333" style="37" customWidth="1"/>
    <col min="9989" max="9989" width="10.75" style="37" customWidth="1"/>
    <col min="9990" max="9990" width="9" style="37" customWidth="1"/>
    <col min="9991" max="10240" width="8.58333333333333" style="37"/>
    <col min="10241" max="10241" width="19.25" style="37" customWidth="1"/>
    <col min="10242" max="10242" width="27.0833333333333" style="37" customWidth="1"/>
    <col min="10243" max="10243" width="42.3333333333333" style="37" customWidth="1"/>
    <col min="10244" max="10244" width="11.3333333333333" style="37" customWidth="1"/>
    <col min="10245" max="10245" width="10.75" style="37" customWidth="1"/>
    <col min="10246" max="10246" width="9" style="37" customWidth="1"/>
    <col min="10247" max="10496" width="8.58333333333333" style="37"/>
    <col min="10497" max="10497" width="19.25" style="37" customWidth="1"/>
    <col min="10498" max="10498" width="27.0833333333333" style="37" customWidth="1"/>
    <col min="10499" max="10499" width="42.3333333333333" style="37" customWidth="1"/>
    <col min="10500" max="10500" width="11.3333333333333" style="37" customWidth="1"/>
    <col min="10501" max="10501" width="10.75" style="37" customWidth="1"/>
    <col min="10502" max="10502" width="9" style="37" customWidth="1"/>
    <col min="10503" max="10752" width="8.58333333333333" style="37"/>
    <col min="10753" max="10753" width="19.25" style="37" customWidth="1"/>
    <col min="10754" max="10754" width="27.0833333333333" style="37" customWidth="1"/>
    <col min="10755" max="10755" width="42.3333333333333" style="37" customWidth="1"/>
    <col min="10756" max="10756" width="11.3333333333333" style="37" customWidth="1"/>
    <col min="10757" max="10757" width="10.75" style="37" customWidth="1"/>
    <col min="10758" max="10758" width="9" style="37" customWidth="1"/>
    <col min="10759" max="11008" width="8.58333333333333" style="37"/>
    <col min="11009" max="11009" width="19.25" style="37" customWidth="1"/>
    <col min="11010" max="11010" width="27.0833333333333" style="37" customWidth="1"/>
    <col min="11011" max="11011" width="42.3333333333333" style="37" customWidth="1"/>
    <col min="11012" max="11012" width="11.3333333333333" style="37" customWidth="1"/>
    <col min="11013" max="11013" width="10.75" style="37" customWidth="1"/>
    <col min="11014" max="11014" width="9" style="37" customWidth="1"/>
    <col min="11015" max="11264" width="8.58333333333333" style="37"/>
    <col min="11265" max="11265" width="19.25" style="37" customWidth="1"/>
    <col min="11266" max="11266" width="27.0833333333333" style="37" customWidth="1"/>
    <col min="11267" max="11267" width="42.3333333333333" style="37" customWidth="1"/>
    <col min="11268" max="11268" width="11.3333333333333" style="37" customWidth="1"/>
    <col min="11269" max="11269" width="10.75" style="37" customWidth="1"/>
    <col min="11270" max="11270" width="9" style="37" customWidth="1"/>
    <col min="11271" max="11520" width="8.58333333333333" style="37"/>
    <col min="11521" max="11521" width="19.25" style="37" customWidth="1"/>
    <col min="11522" max="11522" width="27.0833333333333" style="37" customWidth="1"/>
    <col min="11523" max="11523" width="42.3333333333333" style="37" customWidth="1"/>
    <col min="11524" max="11524" width="11.3333333333333" style="37" customWidth="1"/>
    <col min="11525" max="11525" width="10.75" style="37" customWidth="1"/>
    <col min="11526" max="11526" width="9" style="37" customWidth="1"/>
    <col min="11527" max="11776" width="8.58333333333333" style="37"/>
    <col min="11777" max="11777" width="19.25" style="37" customWidth="1"/>
    <col min="11778" max="11778" width="27.0833333333333" style="37" customWidth="1"/>
    <col min="11779" max="11779" width="42.3333333333333" style="37" customWidth="1"/>
    <col min="11780" max="11780" width="11.3333333333333" style="37" customWidth="1"/>
    <col min="11781" max="11781" width="10.75" style="37" customWidth="1"/>
    <col min="11782" max="11782" width="9" style="37" customWidth="1"/>
    <col min="11783" max="12032" width="8.58333333333333" style="37"/>
    <col min="12033" max="12033" width="19.25" style="37" customWidth="1"/>
    <col min="12034" max="12034" width="27.0833333333333" style="37" customWidth="1"/>
    <col min="12035" max="12035" width="42.3333333333333" style="37" customWidth="1"/>
    <col min="12036" max="12036" width="11.3333333333333" style="37" customWidth="1"/>
    <col min="12037" max="12037" width="10.75" style="37" customWidth="1"/>
    <col min="12038" max="12038" width="9" style="37" customWidth="1"/>
    <col min="12039" max="12288" width="8.58333333333333" style="37"/>
    <col min="12289" max="12289" width="19.25" style="37" customWidth="1"/>
    <col min="12290" max="12290" width="27.0833333333333" style="37" customWidth="1"/>
    <col min="12291" max="12291" width="42.3333333333333" style="37" customWidth="1"/>
    <col min="12292" max="12292" width="11.3333333333333" style="37" customWidth="1"/>
    <col min="12293" max="12293" width="10.75" style="37" customWidth="1"/>
    <col min="12294" max="12294" width="9" style="37" customWidth="1"/>
    <col min="12295" max="12544" width="8.58333333333333" style="37"/>
    <col min="12545" max="12545" width="19.25" style="37" customWidth="1"/>
    <col min="12546" max="12546" width="27.0833333333333" style="37" customWidth="1"/>
    <col min="12547" max="12547" width="42.3333333333333" style="37" customWidth="1"/>
    <col min="12548" max="12548" width="11.3333333333333" style="37" customWidth="1"/>
    <col min="12549" max="12549" width="10.75" style="37" customWidth="1"/>
    <col min="12550" max="12550" width="9" style="37" customWidth="1"/>
    <col min="12551" max="12800" width="8.58333333333333" style="37"/>
    <col min="12801" max="12801" width="19.25" style="37" customWidth="1"/>
    <col min="12802" max="12802" width="27.0833333333333" style="37" customWidth="1"/>
    <col min="12803" max="12803" width="42.3333333333333" style="37" customWidth="1"/>
    <col min="12804" max="12804" width="11.3333333333333" style="37" customWidth="1"/>
    <col min="12805" max="12805" width="10.75" style="37" customWidth="1"/>
    <col min="12806" max="12806" width="9" style="37" customWidth="1"/>
    <col min="12807" max="13056" width="8.58333333333333" style="37"/>
    <col min="13057" max="13057" width="19.25" style="37" customWidth="1"/>
    <col min="13058" max="13058" width="27.0833333333333" style="37" customWidth="1"/>
    <col min="13059" max="13059" width="42.3333333333333" style="37" customWidth="1"/>
    <col min="13060" max="13060" width="11.3333333333333" style="37" customWidth="1"/>
    <col min="13061" max="13061" width="10.75" style="37" customWidth="1"/>
    <col min="13062" max="13062" width="9" style="37" customWidth="1"/>
    <col min="13063" max="13312" width="8.58333333333333" style="37"/>
    <col min="13313" max="13313" width="19.25" style="37" customWidth="1"/>
    <col min="13314" max="13314" width="27.0833333333333" style="37" customWidth="1"/>
    <col min="13315" max="13315" width="42.3333333333333" style="37" customWidth="1"/>
    <col min="13316" max="13316" width="11.3333333333333" style="37" customWidth="1"/>
    <col min="13317" max="13317" width="10.75" style="37" customWidth="1"/>
    <col min="13318" max="13318" width="9" style="37" customWidth="1"/>
    <col min="13319" max="13568" width="8.58333333333333" style="37"/>
    <col min="13569" max="13569" width="19.25" style="37" customWidth="1"/>
    <col min="13570" max="13570" width="27.0833333333333" style="37" customWidth="1"/>
    <col min="13571" max="13571" width="42.3333333333333" style="37" customWidth="1"/>
    <col min="13572" max="13572" width="11.3333333333333" style="37" customWidth="1"/>
    <col min="13573" max="13573" width="10.75" style="37" customWidth="1"/>
    <col min="13574" max="13574" width="9" style="37" customWidth="1"/>
    <col min="13575" max="13824" width="8.58333333333333" style="37"/>
    <col min="13825" max="13825" width="19.25" style="37" customWidth="1"/>
    <col min="13826" max="13826" width="27.0833333333333" style="37" customWidth="1"/>
    <col min="13827" max="13827" width="42.3333333333333" style="37" customWidth="1"/>
    <col min="13828" max="13828" width="11.3333333333333" style="37" customWidth="1"/>
    <col min="13829" max="13829" width="10.75" style="37" customWidth="1"/>
    <col min="13830" max="13830" width="9" style="37" customWidth="1"/>
    <col min="13831" max="14080" width="8.58333333333333" style="37"/>
    <col min="14081" max="14081" width="19.25" style="37" customWidth="1"/>
    <col min="14082" max="14082" width="27.0833333333333" style="37" customWidth="1"/>
    <col min="14083" max="14083" width="42.3333333333333" style="37" customWidth="1"/>
    <col min="14084" max="14084" width="11.3333333333333" style="37" customWidth="1"/>
    <col min="14085" max="14085" width="10.75" style="37" customWidth="1"/>
    <col min="14086" max="14086" width="9" style="37" customWidth="1"/>
    <col min="14087" max="14336" width="8.58333333333333" style="37"/>
    <col min="14337" max="14337" width="19.25" style="37" customWidth="1"/>
    <col min="14338" max="14338" width="27.0833333333333" style="37" customWidth="1"/>
    <col min="14339" max="14339" width="42.3333333333333" style="37" customWidth="1"/>
    <col min="14340" max="14340" width="11.3333333333333" style="37" customWidth="1"/>
    <col min="14341" max="14341" width="10.75" style="37" customWidth="1"/>
    <col min="14342" max="14342" width="9" style="37" customWidth="1"/>
    <col min="14343" max="14592" width="8.58333333333333" style="37"/>
    <col min="14593" max="14593" width="19.25" style="37" customWidth="1"/>
    <col min="14594" max="14594" width="27.0833333333333" style="37" customWidth="1"/>
    <col min="14595" max="14595" width="42.3333333333333" style="37" customWidth="1"/>
    <col min="14596" max="14596" width="11.3333333333333" style="37" customWidth="1"/>
    <col min="14597" max="14597" width="10.75" style="37" customWidth="1"/>
    <col min="14598" max="14598" width="9" style="37" customWidth="1"/>
    <col min="14599" max="14848" width="8.58333333333333" style="37"/>
    <col min="14849" max="14849" width="19.25" style="37" customWidth="1"/>
    <col min="14850" max="14850" width="27.0833333333333" style="37" customWidth="1"/>
    <col min="14851" max="14851" width="42.3333333333333" style="37" customWidth="1"/>
    <col min="14852" max="14852" width="11.3333333333333" style="37" customWidth="1"/>
    <col min="14853" max="14853" width="10.75" style="37" customWidth="1"/>
    <col min="14854" max="14854" width="9" style="37" customWidth="1"/>
    <col min="14855" max="15104" width="8.58333333333333" style="37"/>
    <col min="15105" max="15105" width="19.25" style="37" customWidth="1"/>
    <col min="15106" max="15106" width="27.0833333333333" style="37" customWidth="1"/>
    <col min="15107" max="15107" width="42.3333333333333" style="37" customWidth="1"/>
    <col min="15108" max="15108" width="11.3333333333333" style="37" customWidth="1"/>
    <col min="15109" max="15109" width="10.75" style="37" customWidth="1"/>
    <col min="15110" max="15110" width="9" style="37" customWidth="1"/>
    <col min="15111" max="15360" width="8.58333333333333" style="37"/>
    <col min="15361" max="15361" width="19.25" style="37" customWidth="1"/>
    <col min="15362" max="15362" width="27.0833333333333" style="37" customWidth="1"/>
    <col min="15363" max="15363" width="42.3333333333333" style="37" customWidth="1"/>
    <col min="15364" max="15364" width="11.3333333333333" style="37" customWidth="1"/>
    <col min="15365" max="15365" width="10.75" style="37" customWidth="1"/>
    <col min="15366" max="15366" width="9" style="37" customWidth="1"/>
    <col min="15367" max="15616" width="8.58333333333333" style="37"/>
    <col min="15617" max="15617" width="19.25" style="37" customWidth="1"/>
    <col min="15618" max="15618" width="27.0833333333333" style="37" customWidth="1"/>
    <col min="15619" max="15619" width="42.3333333333333" style="37" customWidth="1"/>
    <col min="15620" max="15620" width="11.3333333333333" style="37" customWidth="1"/>
    <col min="15621" max="15621" width="10.75" style="37" customWidth="1"/>
    <col min="15622" max="15622" width="9" style="37" customWidth="1"/>
    <col min="15623" max="15872" width="8.58333333333333" style="37"/>
    <col min="15873" max="15873" width="19.25" style="37" customWidth="1"/>
    <col min="15874" max="15874" width="27.0833333333333" style="37" customWidth="1"/>
    <col min="15875" max="15875" width="42.3333333333333" style="37" customWidth="1"/>
    <col min="15876" max="15876" width="11.3333333333333" style="37" customWidth="1"/>
    <col min="15877" max="15877" width="10.75" style="37" customWidth="1"/>
    <col min="15878" max="15878" width="9" style="37" customWidth="1"/>
    <col min="15879" max="16128" width="8.58333333333333" style="37"/>
    <col min="16129" max="16129" width="19.25" style="37" customWidth="1"/>
    <col min="16130" max="16130" width="27.0833333333333" style="37" customWidth="1"/>
    <col min="16131" max="16131" width="42.3333333333333" style="37" customWidth="1"/>
    <col min="16132" max="16132" width="11.3333333333333" style="37" customWidth="1"/>
    <col min="16133" max="16133" width="10.75" style="37" customWidth="1"/>
    <col min="16134" max="16134" width="9" style="37" customWidth="1"/>
    <col min="16135" max="16384" width="8.58333333333333" style="37"/>
  </cols>
  <sheetData>
    <row r="1" ht="20.25" spans="1:6">
      <c r="A1" s="109" t="s">
        <v>367</v>
      </c>
      <c r="B1" s="110"/>
      <c r="C1" s="110"/>
      <c r="D1" s="110"/>
      <c r="E1" s="110"/>
      <c r="F1" s="110"/>
    </row>
    <row r="2" ht="22.5" customHeight="1" spans="1:6">
      <c r="A2" s="111" t="s">
        <v>1</v>
      </c>
      <c r="B2" s="112" t="s">
        <v>368</v>
      </c>
      <c r="C2" s="113" t="s">
        <v>3</v>
      </c>
      <c r="D2" s="114" t="s">
        <v>4</v>
      </c>
      <c r="E2" s="114" t="s">
        <v>369</v>
      </c>
      <c r="F2" s="111"/>
    </row>
    <row r="3" ht="18.75" customHeight="1" spans="1:6">
      <c r="A3" s="115" t="s">
        <v>8</v>
      </c>
      <c r="B3" s="116"/>
      <c r="C3" s="116"/>
      <c r="D3" s="117">
        <f>SUM(F4:F46)</f>
        <v>1863</v>
      </c>
      <c r="E3" s="117">
        <f>SUM(F4:F52)</f>
        <v>2353</v>
      </c>
      <c r="F3" s="118"/>
    </row>
    <row r="4" ht="48.75" customHeight="1" spans="1:6">
      <c r="A4" s="119" t="s">
        <v>370</v>
      </c>
      <c r="B4" s="120" t="s">
        <v>371</v>
      </c>
      <c r="C4" s="121" t="s">
        <v>372</v>
      </c>
      <c r="D4" s="55" t="s">
        <v>12</v>
      </c>
      <c r="E4" s="55" t="s">
        <v>12</v>
      </c>
      <c r="F4" s="122">
        <v>0</v>
      </c>
    </row>
    <row r="5" ht="48" customHeight="1" spans="1:6">
      <c r="A5" s="119" t="s">
        <v>373</v>
      </c>
      <c r="B5" s="120" t="s">
        <v>374</v>
      </c>
      <c r="C5" s="121" t="s">
        <v>375</v>
      </c>
      <c r="D5" s="55" t="s">
        <v>12</v>
      </c>
      <c r="E5" s="55" t="s">
        <v>12</v>
      </c>
      <c r="F5" s="122">
        <v>10</v>
      </c>
    </row>
    <row r="6" ht="47.25" spans="1:6">
      <c r="A6" s="119" t="s">
        <v>376</v>
      </c>
      <c r="B6" s="120" t="s">
        <v>377</v>
      </c>
      <c r="C6" s="121" t="s">
        <v>378</v>
      </c>
      <c r="D6" s="55" t="s">
        <v>12</v>
      </c>
      <c r="E6" s="55" t="s">
        <v>12</v>
      </c>
      <c r="F6" s="122">
        <v>16</v>
      </c>
    </row>
    <row r="7" ht="21.75" customHeight="1" spans="1:6">
      <c r="A7" s="123" t="s">
        <v>379</v>
      </c>
      <c r="B7" s="124" t="s">
        <v>380</v>
      </c>
      <c r="C7" s="125" t="s">
        <v>381</v>
      </c>
      <c r="D7" s="55" t="s">
        <v>12</v>
      </c>
      <c r="E7" s="55" t="s">
        <v>12</v>
      </c>
      <c r="F7" s="126">
        <v>10</v>
      </c>
    </row>
    <row r="8" ht="31.5" spans="1:6">
      <c r="A8" s="127"/>
      <c r="B8" s="124" t="s">
        <v>382</v>
      </c>
      <c r="C8" s="128" t="s">
        <v>383</v>
      </c>
      <c r="D8" s="55" t="s">
        <v>12</v>
      </c>
      <c r="E8" s="55" t="s">
        <v>12</v>
      </c>
      <c r="F8" s="129"/>
    </row>
    <row r="9" ht="30" spans="1:6">
      <c r="A9" s="127"/>
      <c r="B9" s="124" t="s">
        <v>384</v>
      </c>
      <c r="C9" s="130" t="s">
        <v>385</v>
      </c>
      <c r="D9" s="55" t="s">
        <v>12</v>
      </c>
      <c r="E9" s="55" t="s">
        <v>12</v>
      </c>
      <c r="F9" s="122">
        <v>10</v>
      </c>
    </row>
    <row r="10" ht="51.75" customHeight="1" spans="1:6">
      <c r="A10" s="131"/>
      <c r="B10" s="54" t="s">
        <v>109</v>
      </c>
      <c r="C10" s="54" t="s">
        <v>110</v>
      </c>
      <c r="D10" s="55" t="s">
        <v>12</v>
      </c>
      <c r="E10" s="55" t="s">
        <v>12</v>
      </c>
      <c r="F10" s="122">
        <v>10</v>
      </c>
    </row>
    <row r="11" ht="31.5" spans="1:6">
      <c r="A11" s="119" t="s">
        <v>386</v>
      </c>
      <c r="B11" s="120" t="s">
        <v>387</v>
      </c>
      <c r="C11" s="121" t="s">
        <v>388</v>
      </c>
      <c r="D11" s="55" t="s">
        <v>12</v>
      </c>
      <c r="E11" s="55" t="s">
        <v>12</v>
      </c>
      <c r="F11" s="122">
        <v>10</v>
      </c>
    </row>
    <row r="12" ht="21" customHeight="1" spans="1:6">
      <c r="A12" s="132" t="s">
        <v>25</v>
      </c>
      <c r="B12" s="133"/>
      <c r="C12" s="134"/>
      <c r="D12" s="55"/>
      <c r="E12" s="55"/>
      <c r="F12" s="122"/>
    </row>
    <row r="13" ht="48" customHeight="1" spans="1:6">
      <c r="A13" s="119" t="s">
        <v>389</v>
      </c>
      <c r="B13" s="120" t="s">
        <v>390</v>
      </c>
      <c r="C13" s="121" t="s">
        <v>391</v>
      </c>
      <c r="D13" s="55" t="s">
        <v>12</v>
      </c>
      <c r="E13" s="55" t="s">
        <v>12</v>
      </c>
      <c r="F13" s="122">
        <v>20</v>
      </c>
    </row>
    <row r="14" ht="63" spans="1:6">
      <c r="A14" s="119" t="s">
        <v>26</v>
      </c>
      <c r="B14" s="120" t="s">
        <v>392</v>
      </c>
      <c r="C14" s="130" t="s">
        <v>393</v>
      </c>
      <c r="D14" s="55" t="s">
        <v>12</v>
      </c>
      <c r="E14" s="55" t="s">
        <v>12</v>
      </c>
      <c r="F14" s="122">
        <v>13</v>
      </c>
    </row>
    <row r="15" ht="31.5" spans="1:6">
      <c r="A15" s="119" t="s">
        <v>32</v>
      </c>
      <c r="B15" s="120" t="s">
        <v>394</v>
      </c>
      <c r="C15" s="120" t="s">
        <v>395</v>
      </c>
      <c r="D15" s="55" t="s">
        <v>12</v>
      </c>
      <c r="E15" s="55" t="s">
        <v>12</v>
      </c>
      <c r="F15" s="122">
        <v>10</v>
      </c>
    </row>
    <row r="16" ht="15.75" spans="1:6">
      <c r="A16" s="88" t="s">
        <v>349</v>
      </c>
      <c r="B16" s="78" t="s">
        <v>396</v>
      </c>
      <c r="C16" s="78" t="s">
        <v>351</v>
      </c>
      <c r="D16" s="94" t="s">
        <v>12</v>
      </c>
      <c r="E16" s="94" t="s">
        <v>12</v>
      </c>
      <c r="F16" s="126">
        <v>188</v>
      </c>
    </row>
    <row r="17" ht="15.75" spans="1:6">
      <c r="A17" s="89"/>
      <c r="B17" s="54" t="s">
        <v>354</v>
      </c>
      <c r="C17" s="54" t="s">
        <v>355</v>
      </c>
      <c r="D17" s="95"/>
      <c r="E17" s="95"/>
      <c r="F17" s="135"/>
    </row>
    <row r="18" ht="15.75" spans="1:6">
      <c r="A18" s="89"/>
      <c r="B18" s="54" t="s">
        <v>356</v>
      </c>
      <c r="C18" s="54" t="s">
        <v>357</v>
      </c>
      <c r="D18" s="95"/>
      <c r="E18" s="95"/>
      <c r="F18" s="135"/>
    </row>
    <row r="19" ht="15.75" spans="1:6">
      <c r="A19" s="89"/>
      <c r="B19" s="54" t="s">
        <v>358</v>
      </c>
      <c r="C19" s="54" t="s">
        <v>359</v>
      </c>
      <c r="D19" s="95"/>
      <c r="E19" s="95"/>
      <c r="F19" s="135"/>
    </row>
    <row r="20" ht="15.75" spans="1:6">
      <c r="A20" s="89"/>
      <c r="B20" s="54" t="s">
        <v>360</v>
      </c>
      <c r="C20" s="54" t="s">
        <v>361</v>
      </c>
      <c r="D20" s="95"/>
      <c r="E20" s="95"/>
      <c r="F20" s="135"/>
    </row>
    <row r="21" ht="15.75" spans="1:6">
      <c r="A21" s="90"/>
      <c r="B21" s="54" t="s">
        <v>362</v>
      </c>
      <c r="C21" s="54" t="s">
        <v>363</v>
      </c>
      <c r="D21" s="96"/>
      <c r="E21" s="96"/>
      <c r="F21" s="129"/>
    </row>
    <row r="22" ht="63" spans="1:6">
      <c r="A22" s="119" t="s">
        <v>397</v>
      </c>
      <c r="B22" s="120" t="s">
        <v>398</v>
      </c>
      <c r="C22" s="120" t="s">
        <v>399</v>
      </c>
      <c r="D22" s="55" t="s">
        <v>12</v>
      </c>
      <c r="E22" s="55" t="s">
        <v>12</v>
      </c>
      <c r="F22" s="122">
        <v>220</v>
      </c>
    </row>
    <row r="23" ht="47.25" spans="1:6">
      <c r="A23" s="119" t="s">
        <v>400</v>
      </c>
      <c r="B23" s="124" t="s">
        <v>401</v>
      </c>
      <c r="C23" s="120" t="s">
        <v>402</v>
      </c>
      <c r="D23" s="55" t="s">
        <v>12</v>
      </c>
      <c r="E23" s="55" t="s">
        <v>12</v>
      </c>
      <c r="F23" s="122">
        <f>6+35</f>
        <v>41</v>
      </c>
    </row>
    <row r="24" ht="27.75" customHeight="1" spans="1:6">
      <c r="A24" s="119" t="s">
        <v>403</v>
      </c>
      <c r="B24" s="124" t="s">
        <v>404</v>
      </c>
      <c r="C24" s="120" t="s">
        <v>405</v>
      </c>
      <c r="D24" s="55" t="s">
        <v>12</v>
      </c>
      <c r="E24" s="55" t="s">
        <v>12</v>
      </c>
      <c r="F24" s="122">
        <v>35</v>
      </c>
    </row>
    <row r="25" ht="28.5" spans="1:6">
      <c r="A25" s="123" t="s">
        <v>406</v>
      </c>
      <c r="B25" s="130" t="s">
        <v>407</v>
      </c>
      <c r="C25" s="130" t="s">
        <v>408</v>
      </c>
      <c r="D25" s="55" t="s">
        <v>12</v>
      </c>
      <c r="E25" s="55" t="s">
        <v>12</v>
      </c>
      <c r="F25" s="122">
        <v>270</v>
      </c>
    </row>
    <row r="26" ht="28.5" spans="1:6">
      <c r="A26" s="127"/>
      <c r="B26" s="130" t="s">
        <v>409</v>
      </c>
      <c r="C26" s="130" t="s">
        <v>410</v>
      </c>
      <c r="D26" s="55" t="s">
        <v>12</v>
      </c>
      <c r="E26" s="55" t="s">
        <v>12</v>
      </c>
      <c r="F26" s="122"/>
    </row>
    <row r="27" ht="28.5" spans="1:6">
      <c r="A27" s="127"/>
      <c r="B27" s="130" t="s">
        <v>411</v>
      </c>
      <c r="C27" s="130" t="s">
        <v>412</v>
      </c>
      <c r="D27" s="55" t="s">
        <v>12</v>
      </c>
      <c r="E27" s="55" t="s">
        <v>12</v>
      </c>
      <c r="F27" s="122"/>
    </row>
    <row r="28" ht="28.5" spans="1:6">
      <c r="A28" s="127"/>
      <c r="B28" s="130" t="s">
        <v>413</v>
      </c>
      <c r="C28" s="130" t="s">
        <v>414</v>
      </c>
      <c r="D28" s="55" t="s">
        <v>12</v>
      </c>
      <c r="E28" s="55" t="s">
        <v>12</v>
      </c>
      <c r="F28" s="122"/>
    </row>
    <row r="29" ht="28.5" spans="1:6">
      <c r="A29" s="131"/>
      <c r="B29" s="130" t="s">
        <v>415</v>
      </c>
      <c r="C29" s="130" t="s">
        <v>414</v>
      </c>
      <c r="D29" s="55" t="s">
        <v>12</v>
      </c>
      <c r="E29" s="55" t="s">
        <v>12</v>
      </c>
      <c r="F29" s="122"/>
    </row>
    <row r="30" ht="47.25" spans="1:6">
      <c r="A30" s="119" t="s">
        <v>416</v>
      </c>
      <c r="B30" s="120" t="s">
        <v>417</v>
      </c>
      <c r="C30" s="120" t="s">
        <v>418</v>
      </c>
      <c r="D30" s="55" t="s">
        <v>12</v>
      </c>
      <c r="E30" s="55" t="s">
        <v>12</v>
      </c>
      <c r="F30" s="122">
        <v>232</v>
      </c>
    </row>
    <row r="31" ht="31.5" spans="1:6">
      <c r="A31" s="123" t="s">
        <v>419</v>
      </c>
      <c r="B31" s="120" t="s">
        <v>420</v>
      </c>
      <c r="C31" s="120" t="s">
        <v>421</v>
      </c>
      <c r="D31" s="55" t="s">
        <v>12</v>
      </c>
      <c r="E31" s="55" t="s">
        <v>12</v>
      </c>
      <c r="F31" s="126">
        <f>30+40+150</f>
        <v>220</v>
      </c>
    </row>
    <row r="32" ht="31.5" spans="1:6">
      <c r="A32" s="127"/>
      <c r="B32" s="120" t="s">
        <v>422</v>
      </c>
      <c r="C32" s="120" t="s">
        <v>423</v>
      </c>
      <c r="D32" s="55" t="s">
        <v>12</v>
      </c>
      <c r="E32" s="55" t="s">
        <v>12</v>
      </c>
      <c r="F32" s="135"/>
    </row>
    <row r="33" ht="27.75" customHeight="1" spans="1:6">
      <c r="A33" s="127"/>
      <c r="B33" s="87" t="s">
        <v>112</v>
      </c>
      <c r="C33" s="87" t="s">
        <v>113</v>
      </c>
      <c r="D33" s="55" t="s">
        <v>12</v>
      </c>
      <c r="E33" s="55" t="s">
        <v>12</v>
      </c>
      <c r="F33" s="135"/>
    </row>
    <row r="34" ht="44.25" customHeight="1" spans="1:6">
      <c r="A34" s="127"/>
      <c r="B34" s="87" t="s">
        <v>120</v>
      </c>
      <c r="C34" s="87" t="s">
        <v>121</v>
      </c>
      <c r="D34" s="136"/>
      <c r="E34" s="55" t="s">
        <v>12</v>
      </c>
      <c r="F34" s="135"/>
    </row>
    <row r="35" ht="29.25" customHeight="1" spans="1:6">
      <c r="A35" s="127"/>
      <c r="B35" s="87" t="s">
        <v>122</v>
      </c>
      <c r="C35" s="87" t="s">
        <v>123</v>
      </c>
      <c r="D35" s="136"/>
      <c r="E35" s="55" t="s">
        <v>12</v>
      </c>
      <c r="F35" s="135"/>
    </row>
    <row r="36" ht="29.25" customHeight="1" spans="1:6">
      <c r="A36" s="127"/>
      <c r="B36" s="87" t="s">
        <v>116</v>
      </c>
      <c r="C36" s="87" t="s">
        <v>117</v>
      </c>
      <c r="D36" s="55" t="s">
        <v>12</v>
      </c>
      <c r="E36" s="137"/>
      <c r="F36" s="135"/>
    </row>
    <row r="37" ht="27.75" customHeight="1" spans="1:6">
      <c r="A37" s="131"/>
      <c r="B37" s="87" t="s">
        <v>118</v>
      </c>
      <c r="C37" s="87" t="s">
        <v>119</v>
      </c>
      <c r="D37" s="55" t="s">
        <v>12</v>
      </c>
      <c r="E37" s="137"/>
      <c r="F37" s="129"/>
    </row>
    <row r="38" ht="17.25" customHeight="1" spans="1:6">
      <c r="A38" s="119" t="s">
        <v>76</v>
      </c>
      <c r="B38" s="119"/>
      <c r="C38" s="119"/>
      <c r="D38" s="136"/>
      <c r="E38" s="137"/>
      <c r="F38" s="122"/>
    </row>
    <row r="39" ht="37.5" customHeight="1" spans="1:6">
      <c r="A39" s="131" t="s">
        <v>77</v>
      </c>
      <c r="B39" s="138" t="s">
        <v>78</v>
      </c>
      <c r="C39" s="125" t="s">
        <v>424</v>
      </c>
      <c r="D39" s="55" t="s">
        <v>12</v>
      </c>
      <c r="E39" s="55" t="s">
        <v>12</v>
      </c>
      <c r="F39" s="122">
        <v>28</v>
      </c>
    </row>
    <row r="40" ht="85" customHeight="1" spans="1:6">
      <c r="A40" s="123" t="s">
        <v>425</v>
      </c>
      <c r="B40" s="78" t="s">
        <v>81</v>
      </c>
      <c r="C40" s="87" t="s">
        <v>82</v>
      </c>
      <c r="D40" s="55" t="s">
        <v>12</v>
      </c>
      <c r="E40" s="55" t="s">
        <v>12</v>
      </c>
      <c r="F40" s="122">
        <v>100</v>
      </c>
    </row>
    <row r="41" ht="31.5" spans="1:6">
      <c r="A41" s="127"/>
      <c r="B41" s="124" t="s">
        <v>426</v>
      </c>
      <c r="C41" s="121" t="s">
        <v>427</v>
      </c>
      <c r="D41" s="55" t="s">
        <v>12</v>
      </c>
      <c r="E41" s="55" t="s">
        <v>12</v>
      </c>
      <c r="F41" s="122">
        <v>60</v>
      </c>
    </row>
    <row r="42" ht="21" customHeight="1" spans="1:6">
      <c r="A42" s="127"/>
      <c r="B42" s="124" t="s">
        <v>195</v>
      </c>
      <c r="C42" s="121" t="s">
        <v>428</v>
      </c>
      <c r="D42" s="55" t="s">
        <v>12</v>
      </c>
      <c r="E42" s="55" t="s">
        <v>12</v>
      </c>
      <c r="F42" s="122">
        <v>150</v>
      </c>
    </row>
    <row r="43" ht="31.5" spans="1:6">
      <c r="A43" s="127"/>
      <c r="B43" s="124" t="s">
        <v>429</v>
      </c>
      <c r="C43" s="121" t="s">
        <v>430</v>
      </c>
      <c r="D43" s="55" t="s">
        <v>12</v>
      </c>
      <c r="E43" s="55" t="s">
        <v>12</v>
      </c>
      <c r="F43" s="122">
        <v>90</v>
      </c>
    </row>
    <row r="44" ht="24.75" customHeight="1" spans="1:6">
      <c r="A44" s="127"/>
      <c r="B44" s="58" t="s">
        <v>87</v>
      </c>
      <c r="C44" s="58" t="s">
        <v>88</v>
      </c>
      <c r="D44" s="55"/>
      <c r="E44" s="55" t="s">
        <v>12</v>
      </c>
      <c r="F44" s="126">
        <v>60</v>
      </c>
    </row>
    <row r="45" ht="47.25" spans="1:6">
      <c r="A45" s="127"/>
      <c r="B45" s="87" t="s">
        <v>83</v>
      </c>
      <c r="C45" s="87" t="s">
        <v>84</v>
      </c>
      <c r="D45" s="55" t="s">
        <v>12</v>
      </c>
      <c r="E45" s="55"/>
      <c r="F45" s="129"/>
    </row>
    <row r="46" ht="58.5" customHeight="1" spans="1:6">
      <c r="A46" s="119" t="s">
        <v>431</v>
      </c>
      <c r="B46" s="124" t="s">
        <v>95</v>
      </c>
      <c r="C46" s="121" t="s">
        <v>96</v>
      </c>
      <c r="D46" s="55" t="s">
        <v>12</v>
      </c>
      <c r="E46" s="55" t="s">
        <v>12</v>
      </c>
      <c r="F46" s="122">
        <v>60</v>
      </c>
    </row>
    <row r="47" ht="22.5" customHeight="1" spans="1:6">
      <c r="A47" s="132" t="s">
        <v>97</v>
      </c>
      <c r="B47" s="133"/>
      <c r="C47" s="134"/>
      <c r="D47" s="136"/>
      <c r="E47" s="137"/>
      <c r="F47" s="122"/>
    </row>
    <row r="48" ht="22.5" customHeight="1" spans="1:6">
      <c r="A48" s="139" t="s">
        <v>432</v>
      </c>
      <c r="B48" s="130" t="s">
        <v>433</v>
      </c>
      <c r="C48" s="121" t="s">
        <v>434</v>
      </c>
      <c r="D48" s="140"/>
      <c r="E48" s="55" t="s">
        <v>12</v>
      </c>
      <c r="F48" s="141">
        <v>10</v>
      </c>
    </row>
    <row r="49" ht="21.75" customHeight="1" spans="1:6">
      <c r="A49" s="139" t="s">
        <v>104</v>
      </c>
      <c r="B49" s="130" t="s">
        <v>435</v>
      </c>
      <c r="C49" s="121"/>
      <c r="D49" s="140"/>
      <c r="E49" s="55" t="s">
        <v>12</v>
      </c>
      <c r="F49" s="141">
        <v>7</v>
      </c>
    </row>
    <row r="50" ht="94.5" spans="1:6">
      <c r="A50" s="139" t="s">
        <v>436</v>
      </c>
      <c r="B50" s="130" t="s">
        <v>436</v>
      </c>
      <c r="C50" s="121" t="s">
        <v>437</v>
      </c>
      <c r="D50" s="140"/>
      <c r="E50" s="55" t="s">
        <v>12</v>
      </c>
      <c r="F50" s="141">
        <v>148</v>
      </c>
    </row>
    <row r="51" ht="88.5" spans="1:6">
      <c r="A51" s="139" t="s">
        <v>438</v>
      </c>
      <c r="B51" s="130" t="s">
        <v>154</v>
      </c>
      <c r="C51" s="121" t="s">
        <v>439</v>
      </c>
      <c r="D51" s="140"/>
      <c r="E51" s="55" t="s">
        <v>12</v>
      </c>
      <c r="F51" s="141">
        <v>235</v>
      </c>
    </row>
    <row r="52" ht="33.75" customHeight="1" spans="1:6">
      <c r="A52" s="139" t="s">
        <v>99</v>
      </c>
      <c r="B52" s="130" t="s">
        <v>440</v>
      </c>
      <c r="C52" s="121" t="s">
        <v>441</v>
      </c>
      <c r="D52" s="140"/>
      <c r="E52" s="55" t="s">
        <v>12</v>
      </c>
      <c r="F52" s="141">
        <v>90</v>
      </c>
    </row>
    <row r="53" ht="43.5" customHeight="1"/>
  </sheetData>
  <mergeCells count="18">
    <mergeCell ref="A1:F1"/>
    <mergeCell ref="A3:C3"/>
    <mergeCell ref="A12:C12"/>
    <mergeCell ref="A38:C38"/>
    <mergeCell ref="A47:C47"/>
    <mergeCell ref="A7:A10"/>
    <mergeCell ref="A16:A21"/>
    <mergeCell ref="A25:A29"/>
    <mergeCell ref="A31:A37"/>
    <mergeCell ref="A40:A45"/>
    <mergeCell ref="C48:C49"/>
    <mergeCell ref="D16:D21"/>
    <mergeCell ref="E16:E21"/>
    <mergeCell ref="F7:F8"/>
    <mergeCell ref="F16:F21"/>
    <mergeCell ref="F25:F29"/>
    <mergeCell ref="F31:F37"/>
    <mergeCell ref="F44:F45"/>
  </mergeCells>
  <pageMargins left="0.7" right="0.7" top="0.75" bottom="0.75" header="0.3" footer="0.3"/>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O130"/>
  <sheetViews>
    <sheetView workbookViewId="0">
      <selection activeCell="G1" sqref="G$1:G$1048576"/>
    </sheetView>
  </sheetViews>
  <sheetFormatPr defaultColWidth="9" defaultRowHeight="12"/>
  <cols>
    <col min="1" max="1" width="24.5833333333333" style="42" customWidth="1"/>
    <col min="2" max="2" width="28" style="43" customWidth="1"/>
    <col min="3" max="3" width="46.75" style="44" customWidth="1"/>
    <col min="4" max="4" width="6.58333333333333" style="45" customWidth="1"/>
    <col min="5" max="6" width="7.33333333333333" style="45" customWidth="1"/>
    <col min="7" max="7" width="7.33333333333333" style="46" hidden="1" customWidth="1"/>
    <col min="8" max="256" width="9" style="43"/>
    <col min="257" max="257" width="24.5833333333333" style="43" customWidth="1"/>
    <col min="258" max="258" width="28" style="43" customWidth="1"/>
    <col min="259" max="259" width="46.75" style="43" customWidth="1"/>
    <col min="260" max="260" width="6.58333333333333" style="43" customWidth="1"/>
    <col min="261" max="263" width="7.33333333333333" style="43" customWidth="1"/>
    <col min="264" max="512" width="9" style="43"/>
    <col min="513" max="513" width="24.5833333333333" style="43" customWidth="1"/>
    <col min="514" max="514" width="28" style="43" customWidth="1"/>
    <col min="515" max="515" width="46.75" style="43" customWidth="1"/>
    <col min="516" max="516" width="6.58333333333333" style="43" customWidth="1"/>
    <col min="517" max="519" width="7.33333333333333" style="43" customWidth="1"/>
    <col min="520" max="768" width="9" style="43"/>
    <col min="769" max="769" width="24.5833333333333" style="43" customWidth="1"/>
    <col min="770" max="770" width="28" style="43" customWidth="1"/>
    <col min="771" max="771" width="46.75" style="43" customWidth="1"/>
    <col min="772" max="772" width="6.58333333333333" style="43" customWidth="1"/>
    <col min="773" max="775" width="7.33333333333333" style="43" customWidth="1"/>
    <col min="776" max="1024" width="9" style="43"/>
    <col min="1025" max="1025" width="24.5833333333333" style="43" customWidth="1"/>
    <col min="1026" max="1026" width="28" style="43" customWidth="1"/>
    <col min="1027" max="1027" width="46.75" style="43" customWidth="1"/>
    <col min="1028" max="1028" width="6.58333333333333" style="43" customWidth="1"/>
    <col min="1029" max="1031" width="7.33333333333333" style="43" customWidth="1"/>
    <col min="1032" max="1280" width="9" style="43"/>
    <col min="1281" max="1281" width="24.5833333333333" style="43" customWidth="1"/>
    <col min="1282" max="1282" width="28" style="43" customWidth="1"/>
    <col min="1283" max="1283" width="46.75" style="43" customWidth="1"/>
    <col min="1284" max="1284" width="6.58333333333333" style="43" customWidth="1"/>
    <col min="1285" max="1287" width="7.33333333333333" style="43" customWidth="1"/>
    <col min="1288" max="1536" width="9" style="43"/>
    <col min="1537" max="1537" width="24.5833333333333" style="43" customWidth="1"/>
    <col min="1538" max="1538" width="28" style="43" customWidth="1"/>
    <col min="1539" max="1539" width="46.75" style="43" customWidth="1"/>
    <col min="1540" max="1540" width="6.58333333333333" style="43" customWidth="1"/>
    <col min="1541" max="1543" width="7.33333333333333" style="43" customWidth="1"/>
    <col min="1544" max="1792" width="9" style="43"/>
    <col min="1793" max="1793" width="24.5833333333333" style="43" customWidth="1"/>
    <col min="1794" max="1794" width="28" style="43" customWidth="1"/>
    <col min="1795" max="1795" width="46.75" style="43" customWidth="1"/>
    <col min="1796" max="1796" width="6.58333333333333" style="43" customWidth="1"/>
    <col min="1797" max="1799" width="7.33333333333333" style="43" customWidth="1"/>
    <col min="1800" max="2048" width="9" style="43"/>
    <col min="2049" max="2049" width="24.5833333333333" style="43" customWidth="1"/>
    <col min="2050" max="2050" width="28" style="43" customWidth="1"/>
    <col min="2051" max="2051" width="46.75" style="43" customWidth="1"/>
    <col min="2052" max="2052" width="6.58333333333333" style="43" customWidth="1"/>
    <col min="2053" max="2055" width="7.33333333333333" style="43" customWidth="1"/>
    <col min="2056" max="2304" width="9" style="43"/>
    <col min="2305" max="2305" width="24.5833333333333" style="43" customWidth="1"/>
    <col min="2306" max="2306" width="28" style="43" customWidth="1"/>
    <col min="2307" max="2307" width="46.75" style="43" customWidth="1"/>
    <col min="2308" max="2308" width="6.58333333333333" style="43" customWidth="1"/>
    <col min="2309" max="2311" width="7.33333333333333" style="43" customWidth="1"/>
    <col min="2312" max="2560" width="9" style="43"/>
    <col min="2561" max="2561" width="24.5833333333333" style="43" customWidth="1"/>
    <col min="2562" max="2562" width="28" style="43" customWidth="1"/>
    <col min="2563" max="2563" width="46.75" style="43" customWidth="1"/>
    <col min="2564" max="2564" width="6.58333333333333" style="43" customWidth="1"/>
    <col min="2565" max="2567" width="7.33333333333333" style="43" customWidth="1"/>
    <col min="2568" max="2816" width="9" style="43"/>
    <col min="2817" max="2817" width="24.5833333333333" style="43" customWidth="1"/>
    <col min="2818" max="2818" width="28" style="43" customWidth="1"/>
    <col min="2819" max="2819" width="46.75" style="43" customWidth="1"/>
    <col min="2820" max="2820" width="6.58333333333333" style="43" customWidth="1"/>
    <col min="2821" max="2823" width="7.33333333333333" style="43" customWidth="1"/>
    <col min="2824" max="3072" width="9" style="43"/>
    <col min="3073" max="3073" width="24.5833333333333" style="43" customWidth="1"/>
    <col min="3074" max="3074" width="28" style="43" customWidth="1"/>
    <col min="3075" max="3075" width="46.75" style="43" customWidth="1"/>
    <col min="3076" max="3076" width="6.58333333333333" style="43" customWidth="1"/>
    <col min="3077" max="3079" width="7.33333333333333" style="43" customWidth="1"/>
    <col min="3080" max="3328" width="9" style="43"/>
    <col min="3329" max="3329" width="24.5833333333333" style="43" customWidth="1"/>
    <col min="3330" max="3330" width="28" style="43" customWidth="1"/>
    <col min="3331" max="3331" width="46.75" style="43" customWidth="1"/>
    <col min="3332" max="3332" width="6.58333333333333" style="43" customWidth="1"/>
    <col min="3333" max="3335" width="7.33333333333333" style="43" customWidth="1"/>
    <col min="3336" max="3584" width="9" style="43"/>
    <col min="3585" max="3585" width="24.5833333333333" style="43" customWidth="1"/>
    <col min="3586" max="3586" width="28" style="43" customWidth="1"/>
    <col min="3587" max="3587" width="46.75" style="43" customWidth="1"/>
    <col min="3588" max="3588" width="6.58333333333333" style="43" customWidth="1"/>
    <col min="3589" max="3591" width="7.33333333333333" style="43" customWidth="1"/>
    <col min="3592" max="3840" width="9" style="43"/>
    <col min="3841" max="3841" width="24.5833333333333" style="43" customWidth="1"/>
    <col min="3842" max="3842" width="28" style="43" customWidth="1"/>
    <col min="3843" max="3843" width="46.75" style="43" customWidth="1"/>
    <col min="3844" max="3844" width="6.58333333333333" style="43" customWidth="1"/>
    <col min="3845" max="3847" width="7.33333333333333" style="43" customWidth="1"/>
    <col min="3848" max="4096" width="9" style="43"/>
    <col min="4097" max="4097" width="24.5833333333333" style="43" customWidth="1"/>
    <col min="4098" max="4098" width="28" style="43" customWidth="1"/>
    <col min="4099" max="4099" width="46.75" style="43" customWidth="1"/>
    <col min="4100" max="4100" width="6.58333333333333" style="43" customWidth="1"/>
    <col min="4101" max="4103" width="7.33333333333333" style="43" customWidth="1"/>
    <col min="4104" max="4352" width="9" style="43"/>
    <col min="4353" max="4353" width="24.5833333333333" style="43" customWidth="1"/>
    <col min="4354" max="4354" width="28" style="43" customWidth="1"/>
    <col min="4355" max="4355" width="46.75" style="43" customWidth="1"/>
    <col min="4356" max="4356" width="6.58333333333333" style="43" customWidth="1"/>
    <col min="4357" max="4359" width="7.33333333333333" style="43" customWidth="1"/>
    <col min="4360" max="4608" width="9" style="43"/>
    <col min="4609" max="4609" width="24.5833333333333" style="43" customWidth="1"/>
    <col min="4610" max="4610" width="28" style="43" customWidth="1"/>
    <col min="4611" max="4611" width="46.75" style="43" customWidth="1"/>
    <col min="4612" max="4612" width="6.58333333333333" style="43" customWidth="1"/>
    <col min="4613" max="4615" width="7.33333333333333" style="43" customWidth="1"/>
    <col min="4616" max="4864" width="9" style="43"/>
    <col min="4865" max="4865" width="24.5833333333333" style="43" customWidth="1"/>
    <col min="4866" max="4866" width="28" style="43" customWidth="1"/>
    <col min="4867" max="4867" width="46.75" style="43" customWidth="1"/>
    <col min="4868" max="4868" width="6.58333333333333" style="43" customWidth="1"/>
    <col min="4869" max="4871" width="7.33333333333333" style="43" customWidth="1"/>
    <col min="4872" max="5120" width="9" style="43"/>
    <col min="5121" max="5121" width="24.5833333333333" style="43" customWidth="1"/>
    <col min="5122" max="5122" width="28" style="43" customWidth="1"/>
    <col min="5123" max="5123" width="46.75" style="43" customWidth="1"/>
    <col min="5124" max="5124" width="6.58333333333333" style="43" customWidth="1"/>
    <col min="5125" max="5127" width="7.33333333333333" style="43" customWidth="1"/>
    <col min="5128" max="5376" width="9" style="43"/>
    <col min="5377" max="5377" width="24.5833333333333" style="43" customWidth="1"/>
    <col min="5378" max="5378" width="28" style="43" customWidth="1"/>
    <col min="5379" max="5379" width="46.75" style="43" customWidth="1"/>
    <col min="5380" max="5380" width="6.58333333333333" style="43" customWidth="1"/>
    <col min="5381" max="5383" width="7.33333333333333" style="43" customWidth="1"/>
    <col min="5384" max="5632" width="9" style="43"/>
    <col min="5633" max="5633" width="24.5833333333333" style="43" customWidth="1"/>
    <col min="5634" max="5634" width="28" style="43" customWidth="1"/>
    <col min="5635" max="5635" width="46.75" style="43" customWidth="1"/>
    <col min="5636" max="5636" width="6.58333333333333" style="43" customWidth="1"/>
    <col min="5637" max="5639" width="7.33333333333333" style="43" customWidth="1"/>
    <col min="5640" max="5888" width="9" style="43"/>
    <col min="5889" max="5889" width="24.5833333333333" style="43" customWidth="1"/>
    <col min="5890" max="5890" width="28" style="43" customWidth="1"/>
    <col min="5891" max="5891" width="46.75" style="43" customWidth="1"/>
    <col min="5892" max="5892" width="6.58333333333333" style="43" customWidth="1"/>
    <col min="5893" max="5895" width="7.33333333333333" style="43" customWidth="1"/>
    <col min="5896" max="6144" width="9" style="43"/>
    <col min="6145" max="6145" width="24.5833333333333" style="43" customWidth="1"/>
    <col min="6146" max="6146" width="28" style="43" customWidth="1"/>
    <col min="6147" max="6147" width="46.75" style="43" customWidth="1"/>
    <col min="6148" max="6148" width="6.58333333333333" style="43" customWidth="1"/>
    <col min="6149" max="6151" width="7.33333333333333" style="43" customWidth="1"/>
    <col min="6152" max="6400" width="9" style="43"/>
    <col min="6401" max="6401" width="24.5833333333333" style="43" customWidth="1"/>
    <col min="6402" max="6402" width="28" style="43" customWidth="1"/>
    <col min="6403" max="6403" width="46.75" style="43" customWidth="1"/>
    <col min="6404" max="6404" width="6.58333333333333" style="43" customWidth="1"/>
    <col min="6405" max="6407" width="7.33333333333333" style="43" customWidth="1"/>
    <col min="6408" max="6656" width="9" style="43"/>
    <col min="6657" max="6657" width="24.5833333333333" style="43" customWidth="1"/>
    <col min="6658" max="6658" width="28" style="43" customWidth="1"/>
    <col min="6659" max="6659" width="46.75" style="43" customWidth="1"/>
    <col min="6660" max="6660" width="6.58333333333333" style="43" customWidth="1"/>
    <col min="6661" max="6663" width="7.33333333333333" style="43" customWidth="1"/>
    <col min="6664" max="6912" width="9" style="43"/>
    <col min="6913" max="6913" width="24.5833333333333" style="43" customWidth="1"/>
    <col min="6914" max="6914" width="28" style="43" customWidth="1"/>
    <col min="6915" max="6915" width="46.75" style="43" customWidth="1"/>
    <col min="6916" max="6916" width="6.58333333333333" style="43" customWidth="1"/>
    <col min="6917" max="6919" width="7.33333333333333" style="43" customWidth="1"/>
    <col min="6920" max="7168" width="9" style="43"/>
    <col min="7169" max="7169" width="24.5833333333333" style="43" customWidth="1"/>
    <col min="7170" max="7170" width="28" style="43" customWidth="1"/>
    <col min="7171" max="7171" width="46.75" style="43" customWidth="1"/>
    <col min="7172" max="7172" width="6.58333333333333" style="43" customWidth="1"/>
    <col min="7173" max="7175" width="7.33333333333333" style="43" customWidth="1"/>
    <col min="7176" max="7424" width="9" style="43"/>
    <col min="7425" max="7425" width="24.5833333333333" style="43" customWidth="1"/>
    <col min="7426" max="7426" width="28" style="43" customWidth="1"/>
    <col min="7427" max="7427" width="46.75" style="43" customWidth="1"/>
    <col min="7428" max="7428" width="6.58333333333333" style="43" customWidth="1"/>
    <col min="7429" max="7431" width="7.33333333333333" style="43" customWidth="1"/>
    <col min="7432" max="7680" width="9" style="43"/>
    <col min="7681" max="7681" width="24.5833333333333" style="43" customWidth="1"/>
    <col min="7682" max="7682" width="28" style="43" customWidth="1"/>
    <col min="7683" max="7683" width="46.75" style="43" customWidth="1"/>
    <col min="7684" max="7684" width="6.58333333333333" style="43" customWidth="1"/>
    <col min="7685" max="7687" width="7.33333333333333" style="43" customWidth="1"/>
    <col min="7688" max="7936" width="9" style="43"/>
    <col min="7937" max="7937" width="24.5833333333333" style="43" customWidth="1"/>
    <col min="7938" max="7938" width="28" style="43" customWidth="1"/>
    <col min="7939" max="7939" width="46.75" style="43" customWidth="1"/>
    <col min="7940" max="7940" width="6.58333333333333" style="43" customWidth="1"/>
    <col min="7941" max="7943" width="7.33333333333333" style="43" customWidth="1"/>
    <col min="7944" max="8192" width="9" style="43"/>
    <col min="8193" max="8193" width="24.5833333333333" style="43" customWidth="1"/>
    <col min="8194" max="8194" width="28" style="43" customWidth="1"/>
    <col min="8195" max="8195" width="46.75" style="43" customWidth="1"/>
    <col min="8196" max="8196" width="6.58333333333333" style="43" customWidth="1"/>
    <col min="8197" max="8199" width="7.33333333333333" style="43" customWidth="1"/>
    <col min="8200" max="8448" width="9" style="43"/>
    <col min="8449" max="8449" width="24.5833333333333" style="43" customWidth="1"/>
    <col min="8450" max="8450" width="28" style="43" customWidth="1"/>
    <col min="8451" max="8451" width="46.75" style="43" customWidth="1"/>
    <col min="8452" max="8452" width="6.58333333333333" style="43" customWidth="1"/>
    <col min="8453" max="8455" width="7.33333333333333" style="43" customWidth="1"/>
    <col min="8456" max="8704" width="9" style="43"/>
    <col min="8705" max="8705" width="24.5833333333333" style="43" customWidth="1"/>
    <col min="8706" max="8706" width="28" style="43" customWidth="1"/>
    <col min="8707" max="8707" width="46.75" style="43" customWidth="1"/>
    <col min="8708" max="8708" width="6.58333333333333" style="43" customWidth="1"/>
    <col min="8709" max="8711" width="7.33333333333333" style="43" customWidth="1"/>
    <col min="8712" max="8960" width="9" style="43"/>
    <col min="8961" max="8961" width="24.5833333333333" style="43" customWidth="1"/>
    <col min="8962" max="8962" width="28" style="43" customWidth="1"/>
    <col min="8963" max="8963" width="46.75" style="43" customWidth="1"/>
    <col min="8964" max="8964" width="6.58333333333333" style="43" customWidth="1"/>
    <col min="8965" max="8967" width="7.33333333333333" style="43" customWidth="1"/>
    <col min="8968" max="9216" width="9" style="43"/>
    <col min="9217" max="9217" width="24.5833333333333" style="43" customWidth="1"/>
    <col min="9218" max="9218" width="28" style="43" customWidth="1"/>
    <col min="9219" max="9219" width="46.75" style="43" customWidth="1"/>
    <col min="9220" max="9220" width="6.58333333333333" style="43" customWidth="1"/>
    <col min="9221" max="9223" width="7.33333333333333" style="43" customWidth="1"/>
    <col min="9224" max="9472" width="9" style="43"/>
    <col min="9473" max="9473" width="24.5833333333333" style="43" customWidth="1"/>
    <col min="9474" max="9474" width="28" style="43" customWidth="1"/>
    <col min="9475" max="9475" width="46.75" style="43" customWidth="1"/>
    <col min="9476" max="9476" width="6.58333333333333" style="43" customWidth="1"/>
    <col min="9477" max="9479" width="7.33333333333333" style="43" customWidth="1"/>
    <col min="9480" max="9728" width="9" style="43"/>
    <col min="9729" max="9729" width="24.5833333333333" style="43" customWidth="1"/>
    <col min="9730" max="9730" width="28" style="43" customWidth="1"/>
    <col min="9731" max="9731" width="46.75" style="43" customWidth="1"/>
    <col min="9732" max="9732" width="6.58333333333333" style="43" customWidth="1"/>
    <col min="9733" max="9735" width="7.33333333333333" style="43" customWidth="1"/>
    <col min="9736" max="9984" width="9" style="43"/>
    <col min="9985" max="9985" width="24.5833333333333" style="43" customWidth="1"/>
    <col min="9986" max="9986" width="28" style="43" customWidth="1"/>
    <col min="9987" max="9987" width="46.75" style="43" customWidth="1"/>
    <col min="9988" max="9988" width="6.58333333333333" style="43" customWidth="1"/>
    <col min="9989" max="9991" width="7.33333333333333" style="43" customWidth="1"/>
    <col min="9992" max="10240" width="9" style="43"/>
    <col min="10241" max="10241" width="24.5833333333333" style="43" customWidth="1"/>
    <col min="10242" max="10242" width="28" style="43" customWidth="1"/>
    <col min="10243" max="10243" width="46.75" style="43" customWidth="1"/>
    <col min="10244" max="10244" width="6.58333333333333" style="43" customWidth="1"/>
    <col min="10245" max="10247" width="7.33333333333333" style="43" customWidth="1"/>
    <col min="10248" max="10496" width="9" style="43"/>
    <col min="10497" max="10497" width="24.5833333333333" style="43" customWidth="1"/>
    <col min="10498" max="10498" width="28" style="43" customWidth="1"/>
    <col min="10499" max="10499" width="46.75" style="43" customWidth="1"/>
    <col min="10500" max="10500" width="6.58333333333333" style="43" customWidth="1"/>
    <col min="10501" max="10503" width="7.33333333333333" style="43" customWidth="1"/>
    <col min="10504" max="10752" width="9" style="43"/>
    <col min="10753" max="10753" width="24.5833333333333" style="43" customWidth="1"/>
    <col min="10754" max="10754" width="28" style="43" customWidth="1"/>
    <col min="10755" max="10755" width="46.75" style="43" customWidth="1"/>
    <col min="10756" max="10756" width="6.58333333333333" style="43" customWidth="1"/>
    <col min="10757" max="10759" width="7.33333333333333" style="43" customWidth="1"/>
    <col min="10760" max="11008" width="9" style="43"/>
    <col min="11009" max="11009" width="24.5833333333333" style="43" customWidth="1"/>
    <col min="11010" max="11010" width="28" style="43" customWidth="1"/>
    <col min="11011" max="11011" width="46.75" style="43" customWidth="1"/>
    <col min="11012" max="11012" width="6.58333333333333" style="43" customWidth="1"/>
    <col min="11013" max="11015" width="7.33333333333333" style="43" customWidth="1"/>
    <col min="11016" max="11264" width="9" style="43"/>
    <col min="11265" max="11265" width="24.5833333333333" style="43" customWidth="1"/>
    <col min="11266" max="11266" width="28" style="43" customWidth="1"/>
    <col min="11267" max="11267" width="46.75" style="43" customWidth="1"/>
    <col min="11268" max="11268" width="6.58333333333333" style="43" customWidth="1"/>
    <col min="11269" max="11271" width="7.33333333333333" style="43" customWidth="1"/>
    <col min="11272" max="11520" width="9" style="43"/>
    <col min="11521" max="11521" width="24.5833333333333" style="43" customWidth="1"/>
    <col min="11522" max="11522" width="28" style="43" customWidth="1"/>
    <col min="11523" max="11523" width="46.75" style="43" customWidth="1"/>
    <col min="11524" max="11524" width="6.58333333333333" style="43" customWidth="1"/>
    <col min="11525" max="11527" width="7.33333333333333" style="43" customWidth="1"/>
    <col min="11528" max="11776" width="9" style="43"/>
    <col min="11777" max="11777" width="24.5833333333333" style="43" customWidth="1"/>
    <col min="11778" max="11778" width="28" style="43" customWidth="1"/>
    <col min="11779" max="11779" width="46.75" style="43" customWidth="1"/>
    <col min="11780" max="11780" width="6.58333333333333" style="43" customWidth="1"/>
    <col min="11781" max="11783" width="7.33333333333333" style="43" customWidth="1"/>
    <col min="11784" max="12032" width="9" style="43"/>
    <col min="12033" max="12033" width="24.5833333333333" style="43" customWidth="1"/>
    <col min="12034" max="12034" width="28" style="43" customWidth="1"/>
    <col min="12035" max="12035" width="46.75" style="43" customWidth="1"/>
    <col min="12036" max="12036" width="6.58333333333333" style="43" customWidth="1"/>
    <col min="12037" max="12039" width="7.33333333333333" style="43" customWidth="1"/>
    <col min="12040" max="12288" width="9" style="43"/>
    <col min="12289" max="12289" width="24.5833333333333" style="43" customWidth="1"/>
    <col min="12290" max="12290" width="28" style="43" customWidth="1"/>
    <col min="12291" max="12291" width="46.75" style="43" customWidth="1"/>
    <col min="12292" max="12292" width="6.58333333333333" style="43" customWidth="1"/>
    <col min="12293" max="12295" width="7.33333333333333" style="43" customWidth="1"/>
    <col min="12296" max="12544" width="9" style="43"/>
    <col min="12545" max="12545" width="24.5833333333333" style="43" customWidth="1"/>
    <col min="12546" max="12546" width="28" style="43" customWidth="1"/>
    <col min="12547" max="12547" width="46.75" style="43" customWidth="1"/>
    <col min="12548" max="12548" width="6.58333333333333" style="43" customWidth="1"/>
    <col min="12549" max="12551" width="7.33333333333333" style="43" customWidth="1"/>
    <col min="12552" max="12800" width="9" style="43"/>
    <col min="12801" max="12801" width="24.5833333333333" style="43" customWidth="1"/>
    <col min="12802" max="12802" width="28" style="43" customWidth="1"/>
    <col min="12803" max="12803" width="46.75" style="43" customWidth="1"/>
    <col min="12804" max="12804" width="6.58333333333333" style="43" customWidth="1"/>
    <col min="12805" max="12807" width="7.33333333333333" style="43" customWidth="1"/>
    <col min="12808" max="13056" width="9" style="43"/>
    <col min="13057" max="13057" width="24.5833333333333" style="43" customWidth="1"/>
    <col min="13058" max="13058" width="28" style="43" customWidth="1"/>
    <col min="13059" max="13059" width="46.75" style="43" customWidth="1"/>
    <col min="13060" max="13060" width="6.58333333333333" style="43" customWidth="1"/>
    <col min="13061" max="13063" width="7.33333333333333" style="43" customWidth="1"/>
    <col min="13064" max="13312" width="9" style="43"/>
    <col min="13313" max="13313" width="24.5833333333333" style="43" customWidth="1"/>
    <col min="13314" max="13314" width="28" style="43" customWidth="1"/>
    <col min="13315" max="13315" width="46.75" style="43" customWidth="1"/>
    <col min="13316" max="13316" width="6.58333333333333" style="43" customWidth="1"/>
    <col min="13317" max="13319" width="7.33333333333333" style="43" customWidth="1"/>
    <col min="13320" max="13568" width="9" style="43"/>
    <col min="13569" max="13569" width="24.5833333333333" style="43" customWidth="1"/>
    <col min="13570" max="13570" width="28" style="43" customWidth="1"/>
    <col min="13571" max="13571" width="46.75" style="43" customWidth="1"/>
    <col min="13572" max="13572" width="6.58333333333333" style="43" customWidth="1"/>
    <col min="13573" max="13575" width="7.33333333333333" style="43" customWidth="1"/>
    <col min="13576" max="13824" width="9" style="43"/>
    <col min="13825" max="13825" width="24.5833333333333" style="43" customWidth="1"/>
    <col min="13826" max="13826" width="28" style="43" customWidth="1"/>
    <col min="13827" max="13827" width="46.75" style="43" customWidth="1"/>
    <col min="13828" max="13828" width="6.58333333333333" style="43" customWidth="1"/>
    <col min="13829" max="13831" width="7.33333333333333" style="43" customWidth="1"/>
    <col min="13832" max="14080" width="9" style="43"/>
    <col min="14081" max="14081" width="24.5833333333333" style="43" customWidth="1"/>
    <col min="14082" max="14082" width="28" style="43" customWidth="1"/>
    <col min="14083" max="14083" width="46.75" style="43" customWidth="1"/>
    <col min="14084" max="14084" width="6.58333333333333" style="43" customWidth="1"/>
    <col min="14085" max="14087" width="7.33333333333333" style="43" customWidth="1"/>
    <col min="14088" max="14336" width="9" style="43"/>
    <col min="14337" max="14337" width="24.5833333333333" style="43" customWidth="1"/>
    <col min="14338" max="14338" width="28" style="43" customWidth="1"/>
    <col min="14339" max="14339" width="46.75" style="43" customWidth="1"/>
    <col min="14340" max="14340" width="6.58333333333333" style="43" customWidth="1"/>
    <col min="14341" max="14343" width="7.33333333333333" style="43" customWidth="1"/>
    <col min="14344" max="14592" width="9" style="43"/>
    <col min="14593" max="14593" width="24.5833333333333" style="43" customWidth="1"/>
    <col min="14594" max="14594" width="28" style="43" customWidth="1"/>
    <col min="14595" max="14595" width="46.75" style="43" customWidth="1"/>
    <col min="14596" max="14596" width="6.58333333333333" style="43" customWidth="1"/>
    <col min="14597" max="14599" width="7.33333333333333" style="43" customWidth="1"/>
    <col min="14600" max="14848" width="9" style="43"/>
    <col min="14849" max="14849" width="24.5833333333333" style="43" customWidth="1"/>
    <col min="14850" max="14850" width="28" style="43" customWidth="1"/>
    <col min="14851" max="14851" width="46.75" style="43" customWidth="1"/>
    <col min="14852" max="14852" width="6.58333333333333" style="43" customWidth="1"/>
    <col min="14853" max="14855" width="7.33333333333333" style="43" customWidth="1"/>
    <col min="14856" max="15104" width="9" style="43"/>
    <col min="15105" max="15105" width="24.5833333333333" style="43" customWidth="1"/>
    <col min="15106" max="15106" width="28" style="43" customWidth="1"/>
    <col min="15107" max="15107" width="46.75" style="43" customWidth="1"/>
    <col min="15108" max="15108" width="6.58333333333333" style="43" customWidth="1"/>
    <col min="15109" max="15111" width="7.33333333333333" style="43" customWidth="1"/>
    <col min="15112" max="15360" width="9" style="43"/>
    <col min="15361" max="15361" width="24.5833333333333" style="43" customWidth="1"/>
    <col min="15362" max="15362" width="28" style="43" customWidth="1"/>
    <col min="15363" max="15363" width="46.75" style="43" customWidth="1"/>
    <col min="15364" max="15364" width="6.58333333333333" style="43" customWidth="1"/>
    <col min="15365" max="15367" width="7.33333333333333" style="43" customWidth="1"/>
    <col min="15368" max="15616" width="9" style="43"/>
    <col min="15617" max="15617" width="24.5833333333333" style="43" customWidth="1"/>
    <col min="15618" max="15618" width="28" style="43" customWidth="1"/>
    <col min="15619" max="15619" width="46.75" style="43" customWidth="1"/>
    <col min="15620" max="15620" width="6.58333333333333" style="43" customWidth="1"/>
    <col min="15621" max="15623" width="7.33333333333333" style="43" customWidth="1"/>
    <col min="15624" max="15872" width="9" style="43"/>
    <col min="15873" max="15873" width="24.5833333333333" style="43" customWidth="1"/>
    <col min="15874" max="15874" width="28" style="43" customWidth="1"/>
    <col min="15875" max="15875" width="46.75" style="43" customWidth="1"/>
    <col min="15876" max="15876" width="6.58333333333333" style="43" customWidth="1"/>
    <col min="15877" max="15879" width="7.33333333333333" style="43" customWidth="1"/>
    <col min="15880" max="16128" width="9" style="43"/>
    <col min="16129" max="16129" width="24.5833333333333" style="43" customWidth="1"/>
    <col min="16130" max="16130" width="28" style="43" customWidth="1"/>
    <col min="16131" max="16131" width="46.75" style="43" customWidth="1"/>
    <col min="16132" max="16132" width="6.58333333333333" style="43" customWidth="1"/>
    <col min="16133" max="16135" width="7.33333333333333" style="43" customWidth="1"/>
    <col min="16136" max="16384" width="9" style="43"/>
  </cols>
  <sheetData>
    <row r="1" s="27" customFormat="1" ht="20.25" spans="1:7">
      <c r="A1" s="47" t="s">
        <v>442</v>
      </c>
      <c r="B1" s="48"/>
      <c r="C1" s="48"/>
      <c r="D1" s="49"/>
      <c r="E1" s="49"/>
      <c r="F1" s="49"/>
      <c r="G1" s="50"/>
    </row>
    <row r="2" s="28" customFormat="1" ht="15.75" spans="1:7">
      <c r="A2" s="51" t="s">
        <v>1</v>
      </c>
      <c r="B2" s="51" t="s">
        <v>2</v>
      </c>
      <c r="C2" s="51" t="s">
        <v>3</v>
      </c>
      <c r="D2" s="51" t="s">
        <v>4</v>
      </c>
      <c r="E2" s="51" t="s">
        <v>5</v>
      </c>
      <c r="F2" s="51" t="s">
        <v>6</v>
      </c>
      <c r="G2" s="51" t="s">
        <v>7</v>
      </c>
    </row>
    <row r="3" s="29" customFormat="1" ht="15.75" spans="1:7">
      <c r="A3" s="52" t="s">
        <v>8</v>
      </c>
      <c r="B3" s="52"/>
      <c r="C3" s="52"/>
      <c r="D3" s="53">
        <f>SUM(G4:G124)</f>
        <v>26632</v>
      </c>
      <c r="E3" s="53">
        <f>SUM(G4:G126)</f>
        <v>26722</v>
      </c>
      <c r="F3" s="53">
        <f>SUM(G4:G130)</f>
        <v>27122</v>
      </c>
      <c r="G3" s="52"/>
    </row>
    <row r="4" s="30" customFormat="1" ht="47.25" spans="1:7">
      <c r="A4" s="52" t="s">
        <v>9</v>
      </c>
      <c r="B4" s="54" t="s">
        <v>10</v>
      </c>
      <c r="C4" s="54" t="s">
        <v>11</v>
      </c>
      <c r="D4" s="55" t="s">
        <v>12</v>
      </c>
      <c r="E4" s="55" t="s">
        <v>12</v>
      </c>
      <c r="F4" s="55" t="s">
        <v>12</v>
      </c>
      <c r="G4" s="55">
        <v>0</v>
      </c>
    </row>
    <row r="5" s="30" customFormat="1" ht="47.25" spans="1:7">
      <c r="A5" s="52" t="s">
        <v>13</v>
      </c>
      <c r="B5" s="54" t="s">
        <v>14</v>
      </c>
      <c r="C5" s="56" t="s">
        <v>15</v>
      </c>
      <c r="D5" s="55" t="s">
        <v>12</v>
      </c>
      <c r="E5" s="55" t="s">
        <v>12</v>
      </c>
      <c r="F5" s="55" t="s">
        <v>12</v>
      </c>
      <c r="G5" s="55">
        <v>10</v>
      </c>
    </row>
    <row r="6" s="30" customFormat="1" ht="47.25" spans="1:7">
      <c r="A6" s="52" t="s">
        <v>16</v>
      </c>
      <c r="B6" s="54" t="s">
        <v>17</v>
      </c>
      <c r="C6" s="56" t="s">
        <v>18</v>
      </c>
      <c r="D6" s="55" t="s">
        <v>12</v>
      </c>
      <c r="E6" s="55" t="s">
        <v>12</v>
      </c>
      <c r="F6" s="55" t="s">
        <v>12</v>
      </c>
      <c r="G6" s="55">
        <v>10</v>
      </c>
    </row>
    <row r="7" s="30" customFormat="1" ht="31.5" spans="1:7">
      <c r="A7" s="52" t="s">
        <v>19</v>
      </c>
      <c r="B7" s="54" t="s">
        <v>20</v>
      </c>
      <c r="C7" s="56" t="s">
        <v>21</v>
      </c>
      <c r="D7" s="55" t="s">
        <v>12</v>
      </c>
      <c r="E7" s="55" t="s">
        <v>12</v>
      </c>
      <c r="F7" s="55" t="s">
        <v>12</v>
      </c>
      <c r="G7" s="55">
        <v>10</v>
      </c>
    </row>
    <row r="8" s="30" customFormat="1" ht="31.5" spans="1:7">
      <c r="A8" s="52" t="s">
        <v>22</v>
      </c>
      <c r="B8" s="54" t="s">
        <v>23</v>
      </c>
      <c r="C8" s="54" t="s">
        <v>24</v>
      </c>
      <c r="D8" s="55" t="s">
        <v>12</v>
      </c>
      <c r="E8" s="55" t="s">
        <v>12</v>
      </c>
      <c r="F8" s="55" t="s">
        <v>12</v>
      </c>
      <c r="G8" s="55">
        <v>10</v>
      </c>
    </row>
    <row r="9" s="30" customFormat="1" ht="31.5" spans="1:7">
      <c r="A9" s="52"/>
      <c r="B9" s="54" t="s">
        <v>132</v>
      </c>
      <c r="C9" s="54" t="s">
        <v>133</v>
      </c>
      <c r="D9" s="55" t="s">
        <v>12</v>
      </c>
      <c r="E9" s="55" t="s">
        <v>12</v>
      </c>
      <c r="F9" s="55" t="s">
        <v>12</v>
      </c>
      <c r="G9" s="55">
        <v>10</v>
      </c>
    </row>
    <row r="10" s="30" customFormat="1" ht="63" spans="1:7">
      <c r="A10" s="52"/>
      <c r="B10" s="54" t="s">
        <v>134</v>
      </c>
      <c r="C10" s="54" t="s">
        <v>135</v>
      </c>
      <c r="D10" s="55" t="s">
        <v>12</v>
      </c>
      <c r="E10" s="55" t="s">
        <v>12</v>
      </c>
      <c r="F10" s="55" t="s">
        <v>12</v>
      </c>
      <c r="G10" s="55">
        <v>60</v>
      </c>
    </row>
    <row r="11" s="29" customFormat="1" ht="15.75" spans="1:7">
      <c r="A11" s="52" t="s">
        <v>25</v>
      </c>
      <c r="B11" s="52"/>
      <c r="C11" s="52"/>
      <c r="D11" s="52"/>
      <c r="E11" s="52"/>
      <c r="F11" s="52"/>
      <c r="G11" s="53"/>
    </row>
    <row r="12" s="30" customFormat="1" ht="63" spans="1:7">
      <c r="A12" s="52" t="s">
        <v>26</v>
      </c>
      <c r="B12" s="54" t="s">
        <v>27</v>
      </c>
      <c r="C12" s="54" t="s">
        <v>28</v>
      </c>
      <c r="D12" s="55" t="s">
        <v>12</v>
      </c>
      <c r="E12" s="55" t="s">
        <v>12</v>
      </c>
      <c r="F12" s="55" t="s">
        <v>12</v>
      </c>
      <c r="G12" s="55">
        <v>13</v>
      </c>
    </row>
    <row r="13" s="30" customFormat="1" ht="63" spans="1:7">
      <c r="A13" s="52" t="s">
        <v>29</v>
      </c>
      <c r="B13" s="54" t="s">
        <v>30</v>
      </c>
      <c r="C13" s="54" t="s">
        <v>31</v>
      </c>
      <c r="D13" s="55" t="s">
        <v>12</v>
      </c>
      <c r="E13" s="55" t="s">
        <v>12</v>
      </c>
      <c r="F13" s="55" t="s">
        <v>12</v>
      </c>
      <c r="G13" s="55">
        <v>20</v>
      </c>
    </row>
    <row r="14" s="31" customFormat="1" ht="63" spans="1:7">
      <c r="A14" s="57" t="s">
        <v>35</v>
      </c>
      <c r="B14" s="58" t="s">
        <v>36</v>
      </c>
      <c r="C14" s="58" t="s">
        <v>37</v>
      </c>
      <c r="D14" s="59" t="s">
        <v>12</v>
      </c>
      <c r="E14" s="59" t="s">
        <v>12</v>
      </c>
      <c r="F14" s="59" t="s">
        <v>12</v>
      </c>
      <c r="G14" s="59">
        <v>8</v>
      </c>
    </row>
    <row r="15" s="31" customFormat="1" ht="31.5" spans="1:7">
      <c r="A15" s="57" t="s">
        <v>207</v>
      </c>
      <c r="B15" s="60" t="s">
        <v>208</v>
      </c>
      <c r="C15" s="61" t="s">
        <v>209</v>
      </c>
      <c r="D15" s="59" t="s">
        <v>12</v>
      </c>
      <c r="E15" s="59" t="s">
        <v>12</v>
      </c>
      <c r="F15" s="59" t="s">
        <v>12</v>
      </c>
      <c r="G15" s="59">
        <v>140</v>
      </c>
    </row>
    <row r="16" s="31" customFormat="1" ht="31.5" spans="1:7">
      <c r="A16" s="57"/>
      <c r="B16" s="60" t="s">
        <v>136</v>
      </c>
      <c r="C16" s="61" t="s">
        <v>137</v>
      </c>
      <c r="D16" s="59" t="s">
        <v>12</v>
      </c>
      <c r="E16" s="59" t="s">
        <v>12</v>
      </c>
      <c r="F16" s="59" t="s">
        <v>12</v>
      </c>
      <c r="G16" s="59"/>
    </row>
    <row r="17" s="31" customFormat="1" ht="31.5" spans="1:7">
      <c r="A17" s="57"/>
      <c r="B17" s="60" t="s">
        <v>210</v>
      </c>
      <c r="C17" s="61" t="s">
        <v>211</v>
      </c>
      <c r="D17" s="59" t="s">
        <v>12</v>
      </c>
      <c r="E17" s="59" t="s">
        <v>12</v>
      </c>
      <c r="F17" s="59" t="s">
        <v>12</v>
      </c>
      <c r="G17" s="59"/>
    </row>
    <row r="18" s="31" customFormat="1" ht="15.75" spans="1:7">
      <c r="A18" s="57"/>
      <c r="B18" s="60" t="s">
        <v>212</v>
      </c>
      <c r="C18" s="61" t="s">
        <v>213</v>
      </c>
      <c r="D18" s="59" t="s">
        <v>12</v>
      </c>
      <c r="E18" s="59" t="s">
        <v>12</v>
      </c>
      <c r="F18" s="59" t="s">
        <v>12</v>
      </c>
      <c r="G18" s="59"/>
    </row>
    <row r="19" s="32" customFormat="1" ht="15.75" spans="1:7">
      <c r="A19" s="62" t="s">
        <v>258</v>
      </c>
      <c r="B19" s="61" t="s">
        <v>39</v>
      </c>
      <c r="C19" s="61" t="s">
        <v>40</v>
      </c>
      <c r="D19" s="59" t="s">
        <v>12</v>
      </c>
      <c r="E19" s="59" t="s">
        <v>12</v>
      </c>
      <c r="F19" s="59" t="s">
        <v>12</v>
      </c>
      <c r="G19" s="63">
        <v>109</v>
      </c>
    </row>
    <row r="20" s="32" customFormat="1" ht="15.75" spans="1:7">
      <c r="A20" s="64"/>
      <c r="B20" s="61" t="s">
        <v>41</v>
      </c>
      <c r="C20" s="61" t="s">
        <v>40</v>
      </c>
      <c r="D20" s="59" t="s">
        <v>12</v>
      </c>
      <c r="E20" s="59" t="s">
        <v>12</v>
      </c>
      <c r="F20" s="59" t="s">
        <v>12</v>
      </c>
      <c r="G20" s="65"/>
    </row>
    <row r="21" s="32" customFormat="1" ht="31.5" spans="1:7">
      <c r="A21" s="64"/>
      <c r="B21" s="61" t="s">
        <v>42</v>
      </c>
      <c r="C21" s="61" t="s">
        <v>43</v>
      </c>
      <c r="D21" s="59" t="s">
        <v>12</v>
      </c>
      <c r="E21" s="59" t="s">
        <v>12</v>
      </c>
      <c r="F21" s="59" t="s">
        <v>12</v>
      </c>
      <c r="G21" s="65"/>
    </row>
    <row r="22" s="32" customFormat="1" ht="31.5" spans="1:7">
      <c r="A22" s="64"/>
      <c r="B22" s="61" t="s">
        <v>44</v>
      </c>
      <c r="C22" s="61" t="s">
        <v>45</v>
      </c>
      <c r="D22" s="59" t="s">
        <v>12</v>
      </c>
      <c r="E22" s="59" t="s">
        <v>12</v>
      </c>
      <c r="F22" s="59" t="s">
        <v>12</v>
      </c>
      <c r="G22" s="65"/>
    </row>
    <row r="23" s="32" customFormat="1" ht="31.5" spans="1:7">
      <c r="A23" s="64"/>
      <c r="B23" s="61" t="s">
        <v>158</v>
      </c>
      <c r="C23" s="61" t="s">
        <v>159</v>
      </c>
      <c r="D23" s="59" t="s">
        <v>12</v>
      </c>
      <c r="E23" s="59" t="s">
        <v>12</v>
      </c>
      <c r="F23" s="59" t="s">
        <v>12</v>
      </c>
      <c r="G23" s="65"/>
    </row>
    <row r="24" s="32" customFormat="1" ht="15.75" spans="1:7">
      <c r="A24" s="64"/>
      <c r="B24" s="61" t="s">
        <v>160</v>
      </c>
      <c r="C24" s="58" t="s">
        <v>161</v>
      </c>
      <c r="D24" s="59" t="s">
        <v>12</v>
      </c>
      <c r="E24" s="59" t="s">
        <v>12</v>
      </c>
      <c r="F24" s="59" t="s">
        <v>12</v>
      </c>
      <c r="G24" s="65"/>
    </row>
    <row r="25" s="32" customFormat="1" ht="15.75" spans="1:7">
      <c r="A25" s="64"/>
      <c r="B25" s="61" t="s">
        <v>162</v>
      </c>
      <c r="C25" s="58"/>
      <c r="D25" s="59" t="s">
        <v>12</v>
      </c>
      <c r="E25" s="59" t="s">
        <v>12</v>
      </c>
      <c r="F25" s="59" t="s">
        <v>12</v>
      </c>
      <c r="G25" s="65"/>
    </row>
    <row r="26" s="32" customFormat="1" ht="31.5" spans="1:7">
      <c r="A26" s="66"/>
      <c r="B26" s="61" t="s">
        <v>259</v>
      </c>
      <c r="C26" s="61" t="s">
        <v>260</v>
      </c>
      <c r="D26" s="59" t="s">
        <v>12</v>
      </c>
      <c r="E26" s="59" t="s">
        <v>12</v>
      </c>
      <c r="F26" s="59" t="s">
        <v>12</v>
      </c>
      <c r="G26" s="67"/>
    </row>
    <row r="27" s="33" customFormat="1" ht="31.5" spans="1:7">
      <c r="A27" s="62" t="s">
        <v>443</v>
      </c>
      <c r="B27" s="58" t="s">
        <v>47</v>
      </c>
      <c r="C27" s="68" t="s">
        <v>48</v>
      </c>
      <c r="D27" s="59" t="s">
        <v>12</v>
      </c>
      <c r="E27" s="59" t="s">
        <v>12</v>
      </c>
      <c r="F27" s="59" t="s">
        <v>12</v>
      </c>
      <c r="G27" s="59">
        <v>46</v>
      </c>
    </row>
    <row r="28" s="33" customFormat="1" ht="31.5" spans="1:7">
      <c r="A28" s="64"/>
      <c r="B28" s="58" t="s">
        <v>49</v>
      </c>
      <c r="C28" s="68"/>
      <c r="D28" s="59" t="s">
        <v>12</v>
      </c>
      <c r="E28" s="59" t="s">
        <v>12</v>
      </c>
      <c r="F28" s="59" t="s">
        <v>12</v>
      </c>
      <c r="G28" s="69"/>
    </row>
    <row r="29" s="33" customFormat="1" ht="31.5" spans="1:7">
      <c r="A29" s="64"/>
      <c r="B29" s="58" t="s">
        <v>50</v>
      </c>
      <c r="C29" s="68"/>
      <c r="D29" s="59" t="s">
        <v>12</v>
      </c>
      <c r="E29" s="59" t="s">
        <v>12</v>
      </c>
      <c r="F29" s="59" t="s">
        <v>12</v>
      </c>
      <c r="G29" s="69"/>
    </row>
    <row r="30" s="33" customFormat="1" ht="15.75" spans="1:7">
      <c r="A30" s="64"/>
      <c r="B30" s="58" t="s">
        <v>51</v>
      </c>
      <c r="C30" s="68"/>
      <c r="D30" s="59" t="s">
        <v>12</v>
      </c>
      <c r="E30" s="59" t="s">
        <v>12</v>
      </c>
      <c r="F30" s="59" t="s">
        <v>12</v>
      </c>
      <c r="G30" s="69"/>
    </row>
    <row r="31" s="33" customFormat="1" ht="15.75" spans="1:7">
      <c r="A31" s="64"/>
      <c r="B31" s="58" t="s">
        <v>52</v>
      </c>
      <c r="C31" s="68" t="s">
        <v>53</v>
      </c>
      <c r="D31" s="59" t="s">
        <v>12</v>
      </c>
      <c r="E31" s="59" t="s">
        <v>12</v>
      </c>
      <c r="F31" s="59" t="s">
        <v>12</v>
      </c>
      <c r="G31" s="69"/>
    </row>
    <row r="32" s="33" customFormat="1" ht="15.75" spans="1:7">
      <c r="A32" s="64"/>
      <c r="B32" s="58" t="s">
        <v>54</v>
      </c>
      <c r="C32" s="68"/>
      <c r="D32" s="59" t="s">
        <v>12</v>
      </c>
      <c r="E32" s="59" t="s">
        <v>12</v>
      </c>
      <c r="F32" s="59" t="s">
        <v>12</v>
      </c>
      <c r="G32" s="69"/>
    </row>
    <row r="33" s="33" customFormat="1" ht="15.75" spans="1:7">
      <c r="A33" s="64"/>
      <c r="B33" s="58" t="s">
        <v>55</v>
      </c>
      <c r="C33" s="68"/>
      <c r="D33" s="59" t="s">
        <v>12</v>
      </c>
      <c r="E33" s="59" t="s">
        <v>12</v>
      </c>
      <c r="F33" s="59" t="s">
        <v>12</v>
      </c>
      <c r="G33" s="69"/>
    </row>
    <row r="34" s="33" customFormat="1" ht="15.75" spans="1:7">
      <c r="A34" s="64"/>
      <c r="B34" s="58" t="s">
        <v>56</v>
      </c>
      <c r="C34" s="68" t="s">
        <v>57</v>
      </c>
      <c r="D34" s="59" t="s">
        <v>12</v>
      </c>
      <c r="E34" s="59" t="s">
        <v>12</v>
      </c>
      <c r="F34" s="59" t="s">
        <v>12</v>
      </c>
      <c r="G34" s="69"/>
    </row>
    <row r="35" s="33" customFormat="1" ht="15.75" spans="1:7">
      <c r="A35" s="64"/>
      <c r="B35" s="58" t="s">
        <v>58</v>
      </c>
      <c r="C35" s="68"/>
      <c r="D35" s="59" t="s">
        <v>12</v>
      </c>
      <c r="E35" s="59" t="s">
        <v>12</v>
      </c>
      <c r="F35" s="59" t="s">
        <v>12</v>
      </c>
      <c r="G35" s="69"/>
    </row>
    <row r="36" s="33" customFormat="1" ht="15.75" spans="1:7">
      <c r="A36" s="64"/>
      <c r="B36" s="58" t="s">
        <v>59</v>
      </c>
      <c r="C36" s="68"/>
      <c r="D36" s="59" t="s">
        <v>12</v>
      </c>
      <c r="E36" s="59" t="s">
        <v>12</v>
      </c>
      <c r="F36" s="59" t="s">
        <v>12</v>
      </c>
      <c r="G36" s="69"/>
    </row>
    <row r="37" s="33" customFormat="1" ht="15.75" spans="1:7">
      <c r="A37" s="64"/>
      <c r="B37" s="58" t="s">
        <v>60</v>
      </c>
      <c r="C37" s="68"/>
      <c r="D37" s="59" t="s">
        <v>12</v>
      </c>
      <c r="E37" s="59" t="s">
        <v>12</v>
      </c>
      <c r="F37" s="59" t="s">
        <v>12</v>
      </c>
      <c r="G37" s="69"/>
    </row>
    <row r="38" s="33" customFormat="1" ht="15.75" spans="1:7">
      <c r="A38" s="64"/>
      <c r="B38" s="58" t="s">
        <v>61</v>
      </c>
      <c r="C38" s="61" t="s">
        <v>62</v>
      </c>
      <c r="D38" s="59" t="s">
        <v>12</v>
      </c>
      <c r="E38" s="59" t="s">
        <v>12</v>
      </c>
      <c r="F38" s="59" t="s">
        <v>12</v>
      </c>
      <c r="G38" s="69"/>
    </row>
    <row r="39" s="33" customFormat="1" ht="31.5" spans="1:7">
      <c r="A39" s="64"/>
      <c r="B39" s="61" t="s">
        <v>262</v>
      </c>
      <c r="C39" s="58" t="s">
        <v>263</v>
      </c>
      <c r="D39" s="59" t="s">
        <v>12</v>
      </c>
      <c r="E39" s="59" t="s">
        <v>12</v>
      </c>
      <c r="F39" s="59" t="s">
        <v>12</v>
      </c>
      <c r="G39" s="69">
        <v>6</v>
      </c>
    </row>
    <row r="40" s="33" customFormat="1" ht="19.5" customHeight="1" spans="1:7">
      <c r="A40" s="66"/>
      <c r="B40" s="61" t="s">
        <v>264</v>
      </c>
      <c r="C40" s="58" t="s">
        <v>265</v>
      </c>
      <c r="D40" s="59" t="s">
        <v>12</v>
      </c>
      <c r="E40" s="59" t="s">
        <v>12</v>
      </c>
      <c r="F40" s="59" t="s">
        <v>12</v>
      </c>
      <c r="G40" s="69">
        <v>8</v>
      </c>
    </row>
    <row r="41" s="34" customFormat="1" ht="15.75" spans="1:7">
      <c r="A41" s="57" t="s">
        <v>63</v>
      </c>
      <c r="B41" s="70" t="s">
        <v>64</v>
      </c>
      <c r="C41" s="70" t="s">
        <v>65</v>
      </c>
      <c r="D41" s="59" t="s">
        <v>12</v>
      </c>
      <c r="E41" s="59" t="s">
        <v>12</v>
      </c>
      <c r="F41" s="59" t="s">
        <v>12</v>
      </c>
      <c r="G41" s="69">
        <v>15</v>
      </c>
    </row>
    <row r="42" s="34" customFormat="1" ht="15.75" spans="1:7">
      <c r="A42" s="57"/>
      <c r="B42" s="70" t="s">
        <v>66</v>
      </c>
      <c r="C42" s="70" t="s">
        <v>67</v>
      </c>
      <c r="D42" s="59" t="s">
        <v>12</v>
      </c>
      <c r="E42" s="59" t="s">
        <v>12</v>
      </c>
      <c r="F42" s="59" t="s">
        <v>12</v>
      </c>
      <c r="G42" s="69"/>
    </row>
    <row r="43" s="34" customFormat="1" ht="15.75" spans="1:7">
      <c r="A43" s="57"/>
      <c r="B43" s="70" t="s">
        <v>68</v>
      </c>
      <c r="C43" s="70" t="s">
        <v>69</v>
      </c>
      <c r="D43" s="59" t="s">
        <v>12</v>
      </c>
      <c r="E43" s="59" t="s">
        <v>12</v>
      </c>
      <c r="F43" s="59" t="s">
        <v>12</v>
      </c>
      <c r="G43" s="69"/>
    </row>
    <row r="44" s="34" customFormat="1" ht="15.75" spans="1:7">
      <c r="A44" s="57"/>
      <c r="B44" s="70" t="s">
        <v>70</v>
      </c>
      <c r="C44" s="71"/>
      <c r="D44" s="59" t="s">
        <v>12</v>
      </c>
      <c r="E44" s="59" t="s">
        <v>12</v>
      </c>
      <c r="F44" s="59" t="s">
        <v>12</v>
      </c>
      <c r="G44" s="69"/>
    </row>
    <row r="45" s="35" customFormat="1" ht="31.5" spans="1:7">
      <c r="A45" s="62" t="s">
        <v>214</v>
      </c>
      <c r="B45" s="61" t="s">
        <v>215</v>
      </c>
      <c r="C45" s="58" t="s">
        <v>216</v>
      </c>
      <c r="D45" s="59" t="s">
        <v>12</v>
      </c>
      <c r="E45" s="59" t="s">
        <v>12</v>
      </c>
      <c r="F45" s="59" t="s">
        <v>12</v>
      </c>
      <c r="G45" s="69">
        <v>86</v>
      </c>
    </row>
    <row r="46" s="35" customFormat="1" ht="31.5" spans="1:7">
      <c r="A46" s="64"/>
      <c r="B46" s="61" t="s">
        <v>217</v>
      </c>
      <c r="C46" s="58"/>
      <c r="D46" s="59" t="s">
        <v>12</v>
      </c>
      <c r="E46" s="59" t="s">
        <v>12</v>
      </c>
      <c r="F46" s="59" t="s">
        <v>12</v>
      </c>
      <c r="G46" s="69"/>
    </row>
    <row r="47" s="35" customFormat="1" ht="15.75" spans="1:7">
      <c r="A47" s="64"/>
      <c r="B47" s="61" t="s">
        <v>218</v>
      </c>
      <c r="C47" s="58"/>
      <c r="D47" s="59" t="s">
        <v>12</v>
      </c>
      <c r="E47" s="59" t="s">
        <v>12</v>
      </c>
      <c r="F47" s="59" t="s">
        <v>12</v>
      </c>
      <c r="G47" s="69"/>
    </row>
    <row r="48" s="35" customFormat="1" ht="15.75" spans="1:7">
      <c r="A48" s="64"/>
      <c r="B48" s="61" t="s">
        <v>219</v>
      </c>
      <c r="C48" s="58"/>
      <c r="D48" s="59" t="s">
        <v>12</v>
      </c>
      <c r="E48" s="59" t="s">
        <v>12</v>
      </c>
      <c r="F48" s="59" t="s">
        <v>12</v>
      </c>
      <c r="G48" s="69"/>
    </row>
    <row r="49" s="35" customFormat="1" ht="31.5" spans="1:7">
      <c r="A49" s="66"/>
      <c r="B49" s="61" t="s">
        <v>220</v>
      </c>
      <c r="C49" s="58"/>
      <c r="D49" s="59" t="s">
        <v>12</v>
      </c>
      <c r="E49" s="59" t="s">
        <v>12</v>
      </c>
      <c r="F49" s="59" t="s">
        <v>12</v>
      </c>
      <c r="G49" s="69"/>
    </row>
    <row r="50" s="36" customFormat="1" ht="24" customHeight="1" spans="1:7">
      <c r="A50" s="57" t="s">
        <v>266</v>
      </c>
      <c r="B50" s="58" t="s">
        <v>267</v>
      </c>
      <c r="C50" s="58" t="s">
        <v>268</v>
      </c>
      <c r="D50" s="59" t="s">
        <v>12</v>
      </c>
      <c r="E50" s="59" t="s">
        <v>12</v>
      </c>
      <c r="F50" s="59" t="s">
        <v>12</v>
      </c>
      <c r="G50" s="59">
        <v>46</v>
      </c>
    </row>
    <row r="51" s="36" customFormat="1" ht="31.5" spans="1:7">
      <c r="A51" s="62" t="s">
        <v>269</v>
      </c>
      <c r="B51" s="58" t="s">
        <v>169</v>
      </c>
      <c r="C51" s="58" t="s">
        <v>170</v>
      </c>
      <c r="D51" s="59" t="s">
        <v>12</v>
      </c>
      <c r="E51" s="59" t="s">
        <v>12</v>
      </c>
      <c r="F51" s="59" t="s">
        <v>12</v>
      </c>
      <c r="G51" s="59">
        <v>7</v>
      </c>
    </row>
    <row r="52" s="36" customFormat="1" ht="15.75" spans="1:7">
      <c r="A52" s="64"/>
      <c r="B52" s="58" t="s">
        <v>173</v>
      </c>
      <c r="C52" s="58" t="s">
        <v>174</v>
      </c>
      <c r="D52" s="59" t="s">
        <v>12</v>
      </c>
      <c r="E52" s="59" t="s">
        <v>12</v>
      </c>
      <c r="F52" s="59" t="s">
        <v>12</v>
      </c>
      <c r="G52" s="59">
        <v>9</v>
      </c>
    </row>
    <row r="53" s="36" customFormat="1" ht="31.5" spans="1:7">
      <c r="A53" s="64"/>
      <c r="B53" s="58" t="s">
        <v>171</v>
      </c>
      <c r="C53" s="58" t="s">
        <v>172</v>
      </c>
      <c r="D53" s="59" t="s">
        <v>12</v>
      </c>
      <c r="E53" s="59" t="s">
        <v>12</v>
      </c>
      <c r="F53" s="59" t="s">
        <v>12</v>
      </c>
      <c r="G53" s="59">
        <v>15</v>
      </c>
    </row>
    <row r="54" s="36" customFormat="1" ht="47.25" spans="1:7">
      <c r="A54" s="64"/>
      <c r="B54" s="58" t="s">
        <v>270</v>
      </c>
      <c r="C54" s="58" t="s">
        <v>271</v>
      </c>
      <c r="D54" s="59" t="s">
        <v>12</v>
      </c>
      <c r="E54" s="59" t="s">
        <v>12</v>
      </c>
      <c r="F54" s="59" t="s">
        <v>12</v>
      </c>
      <c r="G54" s="59">
        <v>105</v>
      </c>
    </row>
    <row r="55" s="36" customFormat="1" ht="15.75" spans="1:7">
      <c r="A55" s="66"/>
      <c r="B55" s="61" t="s">
        <v>272</v>
      </c>
      <c r="C55" s="58" t="s">
        <v>172</v>
      </c>
      <c r="D55" s="59" t="s">
        <v>12</v>
      </c>
      <c r="E55" s="59" t="s">
        <v>12</v>
      </c>
      <c r="F55" s="59" t="s">
        <v>12</v>
      </c>
      <c r="G55" s="59">
        <v>3</v>
      </c>
    </row>
    <row r="56" s="36" customFormat="1" ht="31.5" spans="1:7">
      <c r="A56" s="72" t="s">
        <v>273</v>
      </c>
      <c r="B56" s="58" t="s">
        <v>274</v>
      </c>
      <c r="C56" s="58" t="s">
        <v>275</v>
      </c>
      <c r="D56" s="59" t="s">
        <v>12</v>
      </c>
      <c r="E56" s="59" t="s">
        <v>12</v>
      </c>
      <c r="F56" s="59" t="s">
        <v>12</v>
      </c>
      <c r="G56" s="55">
        <v>140</v>
      </c>
    </row>
    <row r="57" s="36" customFormat="1" ht="31.5" spans="1:7">
      <c r="A57" s="73"/>
      <c r="B57" s="58" t="s">
        <v>276</v>
      </c>
      <c r="C57" s="58" t="s">
        <v>277</v>
      </c>
      <c r="D57" s="59" t="s">
        <v>12</v>
      </c>
      <c r="E57" s="59" t="s">
        <v>12</v>
      </c>
      <c r="F57" s="59" t="s">
        <v>12</v>
      </c>
      <c r="G57" s="55">
        <v>140</v>
      </c>
    </row>
    <row r="58" s="36" customFormat="1" ht="15.75" spans="1:7">
      <c r="A58" s="73"/>
      <c r="B58" s="58" t="s">
        <v>278</v>
      </c>
      <c r="C58" s="74" t="s">
        <v>279</v>
      </c>
      <c r="D58" s="59" t="s">
        <v>12</v>
      </c>
      <c r="E58" s="59" t="s">
        <v>12</v>
      </c>
      <c r="F58" s="59" t="s">
        <v>12</v>
      </c>
      <c r="G58" s="55">
        <v>40</v>
      </c>
    </row>
    <row r="59" s="36" customFormat="1" ht="15.75" spans="1:7">
      <c r="A59" s="73"/>
      <c r="B59" s="58" t="s">
        <v>280</v>
      </c>
      <c r="C59" s="75"/>
      <c r="D59" s="59" t="s">
        <v>12</v>
      </c>
      <c r="E59" s="59" t="s">
        <v>12</v>
      </c>
      <c r="F59" s="59" t="s">
        <v>12</v>
      </c>
      <c r="G59" s="55">
        <v>30</v>
      </c>
    </row>
    <row r="60" s="36" customFormat="1" ht="15.75" spans="1:7">
      <c r="A60" s="73"/>
      <c r="B60" s="58" t="s">
        <v>281</v>
      </c>
      <c r="C60" s="76"/>
      <c r="D60" s="59" t="s">
        <v>12</v>
      </c>
      <c r="E60" s="59" t="s">
        <v>12</v>
      </c>
      <c r="F60" s="59" t="s">
        <v>12</v>
      </c>
      <c r="G60" s="55">
        <v>30</v>
      </c>
    </row>
    <row r="61" s="36" customFormat="1" ht="31.5" spans="1:7">
      <c r="A61" s="73"/>
      <c r="B61" s="58" t="s">
        <v>282</v>
      </c>
      <c r="C61" s="58" t="s">
        <v>283</v>
      </c>
      <c r="D61" s="59" t="s">
        <v>12</v>
      </c>
      <c r="E61" s="59" t="s">
        <v>12</v>
      </c>
      <c r="F61" s="59" t="s">
        <v>12</v>
      </c>
      <c r="G61" s="55">
        <v>20</v>
      </c>
    </row>
    <row r="62" s="36" customFormat="1" ht="31.5" spans="1:7">
      <c r="A62" s="73"/>
      <c r="B62" s="58" t="s">
        <v>284</v>
      </c>
      <c r="C62" s="58" t="s">
        <v>285</v>
      </c>
      <c r="D62" s="59" t="s">
        <v>12</v>
      </c>
      <c r="E62" s="59" t="s">
        <v>12</v>
      </c>
      <c r="F62" s="59" t="s">
        <v>12</v>
      </c>
      <c r="G62" s="55">
        <v>30</v>
      </c>
    </row>
    <row r="63" s="36" customFormat="1" ht="31.5" spans="1:7">
      <c r="A63" s="73"/>
      <c r="B63" s="58" t="s">
        <v>286</v>
      </c>
      <c r="C63" s="58" t="s">
        <v>287</v>
      </c>
      <c r="D63" s="59" t="s">
        <v>12</v>
      </c>
      <c r="E63" s="59" t="s">
        <v>12</v>
      </c>
      <c r="F63" s="59" t="s">
        <v>12</v>
      </c>
      <c r="G63" s="55">
        <v>25</v>
      </c>
    </row>
    <row r="64" s="36" customFormat="1" ht="31.5" spans="1:7">
      <c r="A64" s="73"/>
      <c r="B64" s="58" t="s">
        <v>288</v>
      </c>
      <c r="C64" s="58" t="s">
        <v>289</v>
      </c>
      <c r="D64" s="59" t="s">
        <v>12</v>
      </c>
      <c r="E64" s="59" t="s">
        <v>12</v>
      </c>
      <c r="F64" s="59" t="s">
        <v>12</v>
      </c>
      <c r="G64" s="55">
        <v>60</v>
      </c>
    </row>
    <row r="65" s="36" customFormat="1" ht="31.5" spans="1:7">
      <c r="A65" s="73"/>
      <c r="B65" s="58" t="s">
        <v>167</v>
      </c>
      <c r="C65" s="58" t="s">
        <v>168</v>
      </c>
      <c r="D65" s="59" t="s">
        <v>12</v>
      </c>
      <c r="E65" s="59" t="s">
        <v>12</v>
      </c>
      <c r="F65" s="59" t="s">
        <v>12</v>
      </c>
      <c r="G65" s="59">
        <v>30</v>
      </c>
    </row>
    <row r="66" s="36" customFormat="1" ht="47.25" spans="1:7">
      <c r="A66" s="77"/>
      <c r="B66" s="58" t="s">
        <v>175</v>
      </c>
      <c r="C66" s="58" t="s">
        <v>176</v>
      </c>
      <c r="D66" s="59" t="s">
        <v>12</v>
      </c>
      <c r="E66" s="59" t="s">
        <v>12</v>
      </c>
      <c r="F66" s="59" t="s">
        <v>12</v>
      </c>
      <c r="G66" s="59">
        <v>60</v>
      </c>
    </row>
    <row r="67" s="30" customFormat="1" ht="30.75" customHeight="1" spans="1:7">
      <c r="A67" s="52" t="s">
        <v>221</v>
      </c>
      <c r="B67" s="78" t="s">
        <v>222</v>
      </c>
      <c r="C67" s="78" t="s">
        <v>223</v>
      </c>
      <c r="D67" s="55" t="s">
        <v>12</v>
      </c>
      <c r="E67" s="55" t="s">
        <v>12</v>
      </c>
      <c r="F67" s="55" t="s">
        <v>12</v>
      </c>
      <c r="G67" s="55">
        <v>60</v>
      </c>
    </row>
    <row r="68" ht="14.25" customHeight="1" spans="1:7">
      <c r="A68" s="52" t="s">
        <v>177</v>
      </c>
      <c r="B68" s="78" t="s">
        <v>178</v>
      </c>
      <c r="C68" s="79" t="s">
        <v>179</v>
      </c>
      <c r="D68" s="55" t="s">
        <v>12</v>
      </c>
      <c r="E68" s="55" t="s">
        <v>12</v>
      </c>
      <c r="F68" s="55" t="s">
        <v>12</v>
      </c>
      <c r="G68" s="55">
        <v>220</v>
      </c>
    </row>
    <row r="69" ht="15.75" spans="1:7">
      <c r="A69" s="52"/>
      <c r="B69" s="78" t="s">
        <v>180</v>
      </c>
      <c r="C69" s="80"/>
      <c r="D69" s="55" t="s">
        <v>12</v>
      </c>
      <c r="E69" s="55" t="s">
        <v>12</v>
      </c>
      <c r="F69" s="55" t="s">
        <v>12</v>
      </c>
      <c r="G69" s="55"/>
    </row>
    <row r="70" ht="15.75" spans="1:7">
      <c r="A70" s="52"/>
      <c r="B70" s="78" t="s">
        <v>181</v>
      </c>
      <c r="C70" s="80"/>
      <c r="D70" s="55" t="s">
        <v>12</v>
      </c>
      <c r="E70" s="55" t="s">
        <v>12</v>
      </c>
      <c r="F70" s="55" t="s">
        <v>12</v>
      </c>
      <c r="G70" s="55"/>
    </row>
    <row r="71" ht="31.5" spans="1:7">
      <c r="A71" s="52"/>
      <c r="B71" s="78" t="s">
        <v>182</v>
      </c>
      <c r="C71" s="80"/>
      <c r="D71" s="55" t="s">
        <v>12</v>
      </c>
      <c r="E71" s="55" t="s">
        <v>12</v>
      </c>
      <c r="F71" s="55" t="s">
        <v>12</v>
      </c>
      <c r="G71" s="55"/>
    </row>
    <row r="72" ht="15.75" spans="1:7">
      <c r="A72" s="52"/>
      <c r="B72" s="78" t="s">
        <v>183</v>
      </c>
      <c r="C72" s="80"/>
      <c r="D72" s="55" t="s">
        <v>12</v>
      </c>
      <c r="E72" s="55" t="s">
        <v>12</v>
      </c>
      <c r="F72" s="55" t="s">
        <v>12</v>
      </c>
      <c r="G72" s="55"/>
    </row>
    <row r="73" ht="31.5" spans="1:7">
      <c r="A73" s="52"/>
      <c r="B73" s="78" t="s">
        <v>184</v>
      </c>
      <c r="C73" s="80"/>
      <c r="D73" s="55" t="s">
        <v>12</v>
      </c>
      <c r="E73" s="55" t="s">
        <v>12</v>
      </c>
      <c r="F73" s="55" t="s">
        <v>12</v>
      </c>
      <c r="G73" s="55"/>
    </row>
    <row r="74" ht="31.5" spans="1:7">
      <c r="A74" s="52"/>
      <c r="B74" s="78" t="s">
        <v>185</v>
      </c>
      <c r="C74" s="81"/>
      <c r="D74" s="55" t="s">
        <v>12</v>
      </c>
      <c r="E74" s="55" t="s">
        <v>12</v>
      </c>
      <c r="F74" s="55" t="s">
        <v>12</v>
      </c>
      <c r="G74" s="55"/>
    </row>
    <row r="75" s="37" customFormat="1" ht="15.75" spans="1:7">
      <c r="A75" s="52" t="s">
        <v>224</v>
      </c>
      <c r="B75" s="82" t="s">
        <v>225</v>
      </c>
      <c r="C75" s="82" t="s">
        <v>226</v>
      </c>
      <c r="D75" s="59" t="s">
        <v>12</v>
      </c>
      <c r="E75" s="59" t="s">
        <v>12</v>
      </c>
      <c r="F75" s="59" t="s">
        <v>12</v>
      </c>
      <c r="G75" s="83">
        <v>190</v>
      </c>
    </row>
    <row r="76" s="30" customFormat="1" ht="15.75" spans="1:7">
      <c r="A76" s="52" t="s">
        <v>227</v>
      </c>
      <c r="B76" s="78" t="s">
        <v>228</v>
      </c>
      <c r="C76" s="84" t="s">
        <v>229</v>
      </c>
      <c r="D76" s="55" t="s">
        <v>12</v>
      </c>
      <c r="E76" s="55" t="s">
        <v>12</v>
      </c>
      <c r="F76" s="55" t="s">
        <v>12</v>
      </c>
      <c r="G76" s="55">
        <v>38</v>
      </c>
    </row>
    <row r="77" s="30" customFormat="1" ht="15.75" spans="1:7">
      <c r="A77" s="52"/>
      <c r="B77" s="78" t="s">
        <v>230</v>
      </c>
      <c r="C77" s="85"/>
      <c r="D77" s="55" t="s">
        <v>12</v>
      </c>
      <c r="E77" s="55" t="s">
        <v>12</v>
      </c>
      <c r="F77" s="55" t="s">
        <v>12</v>
      </c>
      <c r="G77" s="55"/>
    </row>
    <row r="78" s="30" customFormat="1" ht="15.75" spans="1:7">
      <c r="A78" s="52"/>
      <c r="B78" s="78" t="s">
        <v>231</v>
      </c>
      <c r="C78" s="86"/>
      <c r="D78" s="55" t="s">
        <v>12</v>
      </c>
      <c r="E78" s="55" t="s">
        <v>12</v>
      </c>
      <c r="F78" s="55" t="s">
        <v>12</v>
      </c>
      <c r="G78" s="55"/>
    </row>
    <row r="79" s="37" customFormat="1" ht="31.5" spans="1:7">
      <c r="A79" s="52" t="s">
        <v>232</v>
      </c>
      <c r="B79" s="82" t="s">
        <v>444</v>
      </c>
      <c r="C79" s="82" t="s">
        <v>234</v>
      </c>
      <c r="D79" s="55" t="s">
        <v>12</v>
      </c>
      <c r="E79" s="55" t="s">
        <v>12</v>
      </c>
      <c r="F79" s="55" t="s">
        <v>12</v>
      </c>
      <c r="G79" s="83">
        <v>73</v>
      </c>
    </row>
    <row r="80" s="37" customFormat="1" ht="63" spans="1:7">
      <c r="A80" s="52" t="s">
        <v>235</v>
      </c>
      <c r="B80" s="82" t="s">
        <v>236</v>
      </c>
      <c r="C80" s="82" t="s">
        <v>237</v>
      </c>
      <c r="D80" s="55" t="s">
        <v>12</v>
      </c>
      <c r="E80" s="55" t="s">
        <v>12</v>
      </c>
      <c r="F80" s="55" t="s">
        <v>12</v>
      </c>
      <c r="G80" s="83">
        <v>232</v>
      </c>
    </row>
    <row r="81" ht="78.75" spans="1:7">
      <c r="A81" s="52" t="s">
        <v>238</v>
      </c>
      <c r="B81" s="78" t="s">
        <v>239</v>
      </c>
      <c r="C81" s="78" t="s">
        <v>240</v>
      </c>
      <c r="D81" s="55" t="s">
        <v>12</v>
      </c>
      <c r="E81" s="55" t="s">
        <v>12</v>
      </c>
      <c r="F81" s="55" t="s">
        <v>12</v>
      </c>
      <c r="G81" s="55">
        <v>60</v>
      </c>
    </row>
    <row r="82" ht="78.75" spans="1:7">
      <c r="A82" s="52"/>
      <c r="B82" s="78" t="s">
        <v>241</v>
      </c>
      <c r="C82" s="78" t="s">
        <v>242</v>
      </c>
      <c r="D82" s="55" t="s">
        <v>12</v>
      </c>
      <c r="E82" s="55" t="s">
        <v>12</v>
      </c>
      <c r="F82" s="55" t="s">
        <v>12</v>
      </c>
      <c r="G82" s="55"/>
    </row>
    <row r="83" ht="47.25" spans="1:7">
      <c r="A83" s="52"/>
      <c r="B83" s="78" t="s">
        <v>243</v>
      </c>
      <c r="C83" s="78" t="s">
        <v>244</v>
      </c>
      <c r="D83" s="55" t="s">
        <v>12</v>
      </c>
      <c r="E83" s="55" t="s">
        <v>12</v>
      </c>
      <c r="F83" s="55" t="s">
        <v>12</v>
      </c>
      <c r="G83" s="55"/>
    </row>
    <row r="84" ht="15.75" spans="1:7">
      <c r="A84" s="52"/>
      <c r="B84" s="78" t="s">
        <v>245</v>
      </c>
      <c r="C84" s="78" t="s">
        <v>246</v>
      </c>
      <c r="D84" s="55" t="s">
        <v>12</v>
      </c>
      <c r="E84" s="55" t="s">
        <v>12</v>
      </c>
      <c r="F84" s="55" t="s">
        <v>12</v>
      </c>
      <c r="G84" s="55"/>
    </row>
    <row r="85" ht="15.75" spans="1:7">
      <c r="A85" s="52"/>
      <c r="B85" s="78" t="s">
        <v>247</v>
      </c>
      <c r="C85" s="78"/>
      <c r="D85" s="55" t="s">
        <v>12</v>
      </c>
      <c r="E85" s="55" t="s">
        <v>12</v>
      </c>
      <c r="F85" s="55" t="s">
        <v>12</v>
      </c>
      <c r="G85" s="55"/>
    </row>
    <row r="86" s="30" customFormat="1" ht="31.5" spans="1:7">
      <c r="A86" s="52" t="s">
        <v>445</v>
      </c>
      <c r="B86" s="87" t="s">
        <v>72</v>
      </c>
      <c r="C86" s="87" t="s">
        <v>73</v>
      </c>
      <c r="D86" s="55" t="s">
        <v>12</v>
      </c>
      <c r="E86" s="55" t="s">
        <v>12</v>
      </c>
      <c r="F86" s="55" t="s">
        <v>12</v>
      </c>
      <c r="G86" s="55">
        <v>30</v>
      </c>
    </row>
    <row r="87" s="30" customFormat="1" ht="47.25" spans="1:7">
      <c r="A87" s="52"/>
      <c r="B87" s="87" t="s">
        <v>74</v>
      </c>
      <c r="C87" s="87" t="s">
        <v>75</v>
      </c>
      <c r="D87" s="55" t="s">
        <v>12</v>
      </c>
      <c r="E87" s="55" t="s">
        <v>12</v>
      </c>
      <c r="F87" s="55" t="s">
        <v>12</v>
      </c>
      <c r="G87" s="55">
        <v>40</v>
      </c>
    </row>
    <row r="88" s="30" customFormat="1" ht="31.5" spans="1:7">
      <c r="A88" s="52"/>
      <c r="B88" s="87" t="s">
        <v>112</v>
      </c>
      <c r="C88" s="87" t="s">
        <v>113</v>
      </c>
      <c r="D88" s="55" t="s">
        <v>12</v>
      </c>
      <c r="E88" s="55" t="s">
        <v>12</v>
      </c>
      <c r="F88" s="55" t="s">
        <v>12</v>
      </c>
      <c r="G88" s="55">
        <v>50</v>
      </c>
    </row>
    <row r="89" s="30" customFormat="1" ht="15.75" spans="1:7">
      <c r="A89" s="52"/>
      <c r="B89" s="87" t="s">
        <v>114</v>
      </c>
      <c r="C89" s="87" t="s">
        <v>115</v>
      </c>
      <c r="D89" s="55" t="s">
        <v>12</v>
      </c>
      <c r="E89" s="55" t="s">
        <v>12</v>
      </c>
      <c r="F89" s="55" t="s">
        <v>12</v>
      </c>
      <c r="G89" s="55">
        <v>50</v>
      </c>
    </row>
    <row r="90" s="30" customFormat="1" ht="31.5" spans="1:7">
      <c r="A90" s="52"/>
      <c r="B90" s="87" t="s">
        <v>187</v>
      </c>
      <c r="C90" s="87" t="s">
        <v>188</v>
      </c>
      <c r="D90" s="55" t="s">
        <v>12</v>
      </c>
      <c r="E90" s="55" t="s">
        <v>12</v>
      </c>
      <c r="F90" s="55" t="s">
        <v>12</v>
      </c>
      <c r="G90" s="55">
        <v>50</v>
      </c>
    </row>
    <row r="91" s="30" customFormat="1" ht="47.25" spans="1:7">
      <c r="A91" s="52"/>
      <c r="B91" s="87" t="s">
        <v>189</v>
      </c>
      <c r="C91" s="87" t="s">
        <v>190</v>
      </c>
      <c r="D91" s="55" t="s">
        <v>12</v>
      </c>
      <c r="E91" s="55" t="s">
        <v>12</v>
      </c>
      <c r="F91" s="55" t="s">
        <v>12</v>
      </c>
      <c r="G91" s="55">
        <v>25</v>
      </c>
    </row>
    <row r="92" s="30" customFormat="1" ht="15.75" spans="1:7">
      <c r="A92" s="52"/>
      <c r="B92" s="87" t="s">
        <v>191</v>
      </c>
      <c r="C92" s="87" t="s">
        <v>192</v>
      </c>
      <c r="D92" s="55" t="s">
        <v>12</v>
      </c>
      <c r="E92" s="55" t="s">
        <v>12</v>
      </c>
      <c r="F92" s="55" t="s">
        <v>12</v>
      </c>
      <c r="G92" s="55">
        <v>50</v>
      </c>
    </row>
    <row r="93" s="30" customFormat="1" ht="31.5" spans="1:7">
      <c r="A93" s="52"/>
      <c r="B93" s="87" t="s">
        <v>193</v>
      </c>
      <c r="C93" s="87" t="s">
        <v>194</v>
      </c>
      <c r="D93" s="55" t="s">
        <v>12</v>
      </c>
      <c r="E93" s="55" t="s">
        <v>12</v>
      </c>
      <c r="F93" s="55" t="s">
        <v>12</v>
      </c>
      <c r="G93" s="55">
        <v>50</v>
      </c>
    </row>
    <row r="94" s="30" customFormat="1" ht="31.5" spans="1:7">
      <c r="A94" s="52"/>
      <c r="B94" s="78" t="s">
        <v>139</v>
      </c>
      <c r="C94" s="87" t="s">
        <v>140</v>
      </c>
      <c r="D94" s="55" t="s">
        <v>12</v>
      </c>
      <c r="E94" s="55" t="s">
        <v>12</v>
      </c>
      <c r="F94" s="55" t="s">
        <v>12</v>
      </c>
      <c r="G94" s="55">
        <v>50</v>
      </c>
    </row>
    <row r="95" s="30" customFormat="1" ht="31.5" spans="1:7">
      <c r="A95" s="52"/>
      <c r="B95" s="78" t="s">
        <v>141</v>
      </c>
      <c r="C95" s="87" t="s">
        <v>142</v>
      </c>
      <c r="D95" s="55" t="s">
        <v>12</v>
      </c>
      <c r="E95" s="55" t="s">
        <v>12</v>
      </c>
      <c r="F95" s="55" t="s">
        <v>12</v>
      </c>
      <c r="G95" s="55">
        <v>50</v>
      </c>
    </row>
    <row r="96" s="30" customFormat="1" ht="31.5" spans="1:7">
      <c r="A96" s="52"/>
      <c r="B96" s="87" t="s">
        <v>116</v>
      </c>
      <c r="C96" s="87" t="s">
        <v>117</v>
      </c>
      <c r="D96" s="55" t="s">
        <v>12</v>
      </c>
      <c r="E96" s="55"/>
      <c r="F96" s="55"/>
      <c r="G96" s="55">
        <v>100</v>
      </c>
    </row>
    <row r="97" s="30" customFormat="1" ht="31.5" spans="1:7">
      <c r="A97" s="52"/>
      <c r="B97" s="87" t="s">
        <v>118</v>
      </c>
      <c r="C97" s="87" t="s">
        <v>119</v>
      </c>
      <c r="D97" s="55" t="s">
        <v>12</v>
      </c>
      <c r="E97" s="55"/>
      <c r="F97" s="55"/>
      <c r="G97" s="55"/>
    </row>
    <row r="98" s="30" customFormat="1" ht="31.5" spans="1:7">
      <c r="A98" s="52"/>
      <c r="B98" s="87" t="s">
        <v>120</v>
      </c>
      <c r="C98" s="87" t="s">
        <v>121</v>
      </c>
      <c r="D98" s="55"/>
      <c r="E98" s="55" t="s">
        <v>12</v>
      </c>
      <c r="F98" s="55" t="s">
        <v>12</v>
      </c>
      <c r="G98" s="55"/>
    </row>
    <row r="99" s="30" customFormat="1" ht="31.5" spans="1:7">
      <c r="A99" s="52"/>
      <c r="B99" s="87" t="s">
        <v>122</v>
      </c>
      <c r="C99" s="87" t="s">
        <v>123</v>
      </c>
      <c r="D99" s="55"/>
      <c r="E99" s="55" t="s">
        <v>12</v>
      </c>
      <c r="F99" s="55" t="s">
        <v>12</v>
      </c>
      <c r="G99" s="55"/>
    </row>
    <row r="100" s="30" customFormat="1" ht="31.5" spans="1:7">
      <c r="A100" s="88" t="s">
        <v>446</v>
      </c>
      <c r="B100" s="78" t="s">
        <v>447</v>
      </c>
      <c r="C100" s="84" t="s">
        <v>448</v>
      </c>
      <c r="D100" s="55" t="s">
        <v>12</v>
      </c>
      <c r="E100" s="55" t="s">
        <v>12</v>
      </c>
      <c r="F100" s="55" t="s">
        <v>12</v>
      </c>
      <c r="G100" s="55">
        <v>25</v>
      </c>
    </row>
    <row r="101" s="30" customFormat="1" ht="31.5" spans="1:7">
      <c r="A101" s="89"/>
      <c r="B101" s="78" t="s">
        <v>449</v>
      </c>
      <c r="C101" s="85"/>
      <c r="D101" s="55" t="s">
        <v>12</v>
      </c>
      <c r="E101" s="55" t="s">
        <v>12</v>
      </c>
      <c r="F101" s="55" t="s">
        <v>12</v>
      </c>
      <c r="G101" s="55">
        <v>25</v>
      </c>
    </row>
    <row r="102" s="30" customFormat="1" ht="20.25" customHeight="1" spans="1:7">
      <c r="A102" s="89"/>
      <c r="B102" s="78" t="s">
        <v>450</v>
      </c>
      <c r="C102" s="85"/>
      <c r="D102" s="55" t="s">
        <v>12</v>
      </c>
      <c r="E102" s="55" t="s">
        <v>12</v>
      </c>
      <c r="F102" s="55" t="s">
        <v>12</v>
      </c>
      <c r="G102" s="55">
        <v>25</v>
      </c>
    </row>
    <row r="103" s="30" customFormat="1" ht="26.25" customHeight="1" spans="1:7">
      <c r="A103" s="90"/>
      <c r="B103" s="78" t="s">
        <v>451</v>
      </c>
      <c r="C103" s="86"/>
      <c r="D103" s="55" t="s">
        <v>12</v>
      </c>
      <c r="E103" s="55" t="s">
        <v>12</v>
      </c>
      <c r="F103" s="55" t="s">
        <v>12</v>
      </c>
      <c r="G103" s="55">
        <v>25</v>
      </c>
    </row>
    <row r="104" s="29" customFormat="1" ht="15.75" spans="1:7">
      <c r="A104" s="52" t="s">
        <v>76</v>
      </c>
      <c r="B104" s="52"/>
      <c r="C104" s="52"/>
      <c r="D104" s="52"/>
      <c r="E104" s="52"/>
      <c r="F104" s="52"/>
      <c r="G104" s="53"/>
    </row>
    <row r="105" s="30" customFormat="1" ht="31.5" spans="1:249">
      <c r="A105" s="52" t="s">
        <v>143</v>
      </c>
      <c r="B105" s="78" t="s">
        <v>143</v>
      </c>
      <c r="C105" s="87" t="s">
        <v>144</v>
      </c>
      <c r="D105" s="55" t="s">
        <v>12</v>
      </c>
      <c r="E105" s="55" t="s">
        <v>12</v>
      </c>
      <c r="F105" s="55" t="s">
        <v>12</v>
      </c>
      <c r="G105" s="55">
        <v>80</v>
      </c>
      <c r="H105" s="91"/>
      <c r="I105" s="91"/>
      <c r="J105" s="91"/>
      <c r="K105" s="91"/>
      <c r="L105" s="91"/>
      <c r="M105" s="91"/>
      <c r="N105" s="91"/>
      <c r="O105" s="91"/>
      <c r="P105" s="91"/>
      <c r="Q105" s="91"/>
      <c r="R105" s="91"/>
      <c r="S105" s="91"/>
      <c r="T105" s="91"/>
      <c r="U105" s="91"/>
      <c r="V105" s="91"/>
      <c r="W105" s="91"/>
      <c r="X105" s="91"/>
      <c r="Y105" s="91"/>
      <c r="Z105" s="91"/>
      <c r="AA105" s="91"/>
      <c r="AB105" s="91"/>
      <c r="AC105" s="91"/>
      <c r="AD105" s="91"/>
      <c r="AE105" s="91"/>
      <c r="AF105" s="91"/>
      <c r="AG105" s="91"/>
      <c r="AH105" s="91"/>
      <c r="AI105" s="91"/>
      <c r="AJ105" s="91"/>
      <c r="AK105" s="91"/>
      <c r="AL105" s="91"/>
      <c r="AM105" s="91"/>
      <c r="AN105" s="91"/>
      <c r="AO105" s="91"/>
      <c r="AP105" s="91"/>
      <c r="AQ105" s="91"/>
      <c r="AR105" s="91"/>
      <c r="AS105" s="91"/>
      <c r="AT105" s="91"/>
      <c r="AU105" s="91"/>
      <c r="AV105" s="91"/>
      <c r="AW105" s="91"/>
      <c r="AX105" s="91"/>
      <c r="AY105" s="91"/>
      <c r="AZ105" s="91"/>
      <c r="BA105" s="91"/>
      <c r="BB105" s="91"/>
      <c r="BC105" s="91"/>
      <c r="BD105" s="91"/>
      <c r="BE105" s="91"/>
      <c r="BF105" s="91"/>
      <c r="BG105" s="91"/>
      <c r="BH105" s="91"/>
      <c r="BI105" s="91"/>
      <c r="BJ105" s="91"/>
      <c r="BK105" s="91"/>
      <c r="BL105" s="91"/>
      <c r="BM105" s="91"/>
      <c r="BN105" s="91"/>
      <c r="BO105" s="91"/>
      <c r="BP105" s="91"/>
      <c r="BQ105" s="91"/>
      <c r="BR105" s="91"/>
      <c r="BS105" s="91"/>
      <c r="BT105" s="91"/>
      <c r="BU105" s="91"/>
      <c r="BV105" s="91"/>
      <c r="BW105" s="91"/>
      <c r="BX105" s="91"/>
      <c r="BY105" s="91"/>
      <c r="BZ105" s="91"/>
      <c r="CA105" s="91"/>
      <c r="CB105" s="91"/>
      <c r="CC105" s="91"/>
      <c r="CD105" s="91"/>
      <c r="CE105" s="91"/>
      <c r="CF105" s="91"/>
      <c r="CG105" s="91"/>
      <c r="CH105" s="91"/>
      <c r="CI105" s="91"/>
      <c r="CJ105" s="91"/>
      <c r="CK105" s="91"/>
      <c r="CL105" s="91"/>
      <c r="CM105" s="91"/>
      <c r="CN105" s="91"/>
      <c r="CO105" s="91"/>
      <c r="CP105" s="91"/>
      <c r="CQ105" s="91"/>
      <c r="CR105" s="91"/>
      <c r="CS105" s="91"/>
      <c r="CT105" s="91"/>
      <c r="CU105" s="91"/>
      <c r="CV105" s="91"/>
      <c r="CW105" s="91"/>
      <c r="CX105" s="91"/>
      <c r="CY105" s="91"/>
      <c r="CZ105" s="91"/>
      <c r="DA105" s="91"/>
      <c r="DB105" s="91"/>
      <c r="DC105" s="91"/>
      <c r="DD105" s="91"/>
      <c r="DE105" s="91"/>
      <c r="DF105" s="91"/>
      <c r="DG105" s="91"/>
      <c r="DH105" s="91"/>
      <c r="DI105" s="91"/>
      <c r="DJ105" s="91"/>
      <c r="DK105" s="91"/>
      <c r="DL105" s="91"/>
      <c r="DM105" s="91"/>
      <c r="DN105" s="91"/>
      <c r="DO105" s="91"/>
      <c r="DP105" s="91"/>
      <c r="DQ105" s="91"/>
      <c r="DR105" s="91"/>
      <c r="DS105" s="91"/>
      <c r="DT105" s="91"/>
      <c r="DU105" s="91"/>
      <c r="DV105" s="91"/>
      <c r="DW105" s="91"/>
      <c r="DX105" s="91"/>
      <c r="DY105" s="91"/>
      <c r="DZ105" s="91"/>
      <c r="EA105" s="91"/>
      <c r="EB105" s="91"/>
      <c r="EC105" s="91"/>
      <c r="ED105" s="91"/>
      <c r="EE105" s="91"/>
      <c r="EF105" s="91"/>
      <c r="EG105" s="91"/>
      <c r="EH105" s="91"/>
      <c r="EI105" s="91"/>
      <c r="EJ105" s="91"/>
      <c r="EK105" s="91"/>
      <c r="EL105" s="91"/>
      <c r="EM105" s="91"/>
      <c r="EN105" s="91"/>
      <c r="EO105" s="91"/>
      <c r="EP105" s="91"/>
      <c r="EQ105" s="91"/>
      <c r="ER105" s="91"/>
      <c r="ES105" s="91"/>
      <c r="ET105" s="91"/>
      <c r="EU105" s="91"/>
      <c r="EV105" s="91"/>
      <c r="EW105" s="91"/>
      <c r="EX105" s="91"/>
      <c r="EY105" s="91"/>
      <c r="EZ105" s="91"/>
      <c r="FA105" s="91"/>
      <c r="FB105" s="91"/>
      <c r="FC105" s="91"/>
      <c r="FD105" s="91"/>
      <c r="FE105" s="91"/>
      <c r="FF105" s="91"/>
      <c r="FG105" s="91"/>
      <c r="FH105" s="91"/>
      <c r="FI105" s="91"/>
      <c r="FJ105" s="91"/>
      <c r="FK105" s="91"/>
      <c r="FL105" s="91"/>
      <c r="FM105" s="91"/>
      <c r="FN105" s="91"/>
      <c r="FO105" s="91"/>
      <c r="FP105" s="91"/>
      <c r="FQ105" s="91"/>
      <c r="FR105" s="91"/>
      <c r="FS105" s="91"/>
      <c r="FT105" s="91"/>
      <c r="FU105" s="91"/>
      <c r="FV105" s="91"/>
      <c r="FW105" s="91"/>
      <c r="FX105" s="91"/>
      <c r="FY105" s="91"/>
      <c r="FZ105" s="91"/>
      <c r="GA105" s="91"/>
      <c r="GB105" s="91"/>
      <c r="GC105" s="91"/>
      <c r="GD105" s="91"/>
      <c r="GE105" s="91"/>
      <c r="GF105" s="91"/>
      <c r="GG105" s="91"/>
      <c r="GH105" s="91"/>
      <c r="GI105" s="91"/>
      <c r="GJ105" s="91"/>
      <c r="GK105" s="91"/>
      <c r="GL105" s="91"/>
      <c r="GM105" s="91"/>
      <c r="GN105" s="91"/>
      <c r="GO105" s="91"/>
      <c r="GP105" s="91"/>
      <c r="GQ105" s="91"/>
      <c r="GR105" s="91"/>
      <c r="GS105" s="91"/>
      <c r="GT105" s="91"/>
      <c r="GU105" s="91"/>
      <c r="GV105" s="91"/>
      <c r="GW105" s="91"/>
      <c r="GX105" s="91"/>
      <c r="GY105" s="91"/>
      <c r="GZ105" s="91"/>
      <c r="HA105" s="91"/>
      <c r="HB105" s="91"/>
      <c r="HC105" s="91"/>
      <c r="HD105" s="91"/>
      <c r="HE105" s="91"/>
      <c r="HF105" s="91"/>
      <c r="HG105" s="91"/>
      <c r="HH105" s="91"/>
      <c r="HI105" s="91"/>
      <c r="HJ105" s="91"/>
      <c r="HK105" s="91"/>
      <c r="HL105" s="91"/>
      <c r="HM105" s="91"/>
      <c r="HN105" s="91"/>
      <c r="HO105" s="91"/>
      <c r="HP105" s="91"/>
      <c r="HQ105" s="91"/>
      <c r="HR105" s="91"/>
      <c r="HS105" s="91"/>
      <c r="HT105" s="91"/>
      <c r="HU105" s="91"/>
      <c r="HV105" s="91"/>
      <c r="HW105" s="91"/>
      <c r="HX105" s="91"/>
      <c r="HY105" s="91"/>
      <c r="HZ105" s="91"/>
      <c r="IA105" s="91"/>
      <c r="IB105" s="91"/>
      <c r="IC105" s="91"/>
      <c r="ID105" s="91"/>
      <c r="IE105" s="91"/>
      <c r="IF105" s="91"/>
      <c r="IG105" s="91"/>
      <c r="IH105" s="91"/>
      <c r="II105" s="91"/>
      <c r="IJ105" s="91"/>
      <c r="IK105" s="91"/>
      <c r="IL105" s="91"/>
      <c r="IM105" s="91"/>
      <c r="IN105" s="91"/>
      <c r="IO105" s="91"/>
    </row>
    <row r="106" s="38" customFormat="1" ht="47.25" spans="1:7">
      <c r="A106" s="92" t="s">
        <v>77</v>
      </c>
      <c r="B106" s="11" t="s">
        <v>78</v>
      </c>
      <c r="C106" s="22" t="s">
        <v>79</v>
      </c>
      <c r="D106" s="93" t="s">
        <v>12</v>
      </c>
      <c r="E106" s="93" t="s">
        <v>12</v>
      </c>
      <c r="F106" s="93" t="s">
        <v>12</v>
      </c>
      <c r="G106" s="93">
        <v>28</v>
      </c>
    </row>
    <row r="107" s="30" customFormat="1" ht="78.75" spans="1:7">
      <c r="A107" s="52" t="s">
        <v>80</v>
      </c>
      <c r="B107" s="78" t="s">
        <v>81</v>
      </c>
      <c r="C107" s="87" t="s">
        <v>82</v>
      </c>
      <c r="D107" s="55" t="s">
        <v>12</v>
      </c>
      <c r="E107" s="55" t="s">
        <v>12</v>
      </c>
      <c r="F107" s="55" t="s">
        <v>12</v>
      </c>
      <c r="G107" s="55">
        <v>100</v>
      </c>
    </row>
    <row r="108" s="30" customFormat="1" ht="47.25" spans="1:7">
      <c r="A108" s="52"/>
      <c r="B108" s="87" t="s">
        <v>83</v>
      </c>
      <c r="C108" s="87" t="s">
        <v>84</v>
      </c>
      <c r="D108" s="55" t="s">
        <v>12</v>
      </c>
      <c r="E108" s="55"/>
      <c r="F108" s="55"/>
      <c r="G108" s="94">
        <v>60</v>
      </c>
    </row>
    <row r="109" s="30" customFormat="1" ht="47.25" spans="1:7">
      <c r="A109" s="52"/>
      <c r="B109" s="87" t="s">
        <v>85</v>
      </c>
      <c r="C109" s="87" t="s">
        <v>86</v>
      </c>
      <c r="D109" s="55"/>
      <c r="E109" s="55" t="s">
        <v>12</v>
      </c>
      <c r="F109" s="55"/>
      <c r="G109" s="95"/>
    </row>
    <row r="110" s="30" customFormat="1" ht="15.75" spans="1:7">
      <c r="A110" s="52"/>
      <c r="B110" s="87" t="s">
        <v>87</v>
      </c>
      <c r="C110" s="87" t="s">
        <v>88</v>
      </c>
      <c r="D110" s="55"/>
      <c r="E110" s="53"/>
      <c r="F110" s="55" t="s">
        <v>12</v>
      </c>
      <c r="G110" s="96"/>
    </row>
    <row r="111" s="30" customFormat="1" ht="47.25" spans="1:7">
      <c r="A111" s="52"/>
      <c r="B111" s="87" t="s">
        <v>89</v>
      </c>
      <c r="C111" s="87" t="s">
        <v>90</v>
      </c>
      <c r="D111" s="55" t="s">
        <v>12</v>
      </c>
      <c r="E111" s="55" t="s">
        <v>12</v>
      </c>
      <c r="F111" s="55" t="s">
        <v>12</v>
      </c>
      <c r="G111" s="55">
        <v>60</v>
      </c>
    </row>
    <row r="112" s="30" customFormat="1" ht="78.75" spans="1:7">
      <c r="A112" s="52"/>
      <c r="B112" s="87" t="s">
        <v>195</v>
      </c>
      <c r="C112" s="87" t="s">
        <v>196</v>
      </c>
      <c r="D112" s="55" t="s">
        <v>12</v>
      </c>
      <c r="E112" s="55" t="s">
        <v>12</v>
      </c>
      <c r="F112" s="55" t="s">
        <v>12</v>
      </c>
      <c r="G112" s="55">
        <v>150</v>
      </c>
    </row>
    <row r="113" s="30" customFormat="1" ht="63" spans="1:7">
      <c r="A113" s="52"/>
      <c r="B113" s="87" t="s">
        <v>145</v>
      </c>
      <c r="C113" s="87" t="s">
        <v>146</v>
      </c>
      <c r="D113" s="55" t="s">
        <v>12</v>
      </c>
      <c r="E113" s="55" t="s">
        <v>12</v>
      </c>
      <c r="F113" s="55" t="s">
        <v>12</v>
      </c>
      <c r="G113" s="55">
        <v>90</v>
      </c>
    </row>
    <row r="114" s="39" customFormat="1" ht="31.5" spans="1:7">
      <c r="A114" s="97" t="s">
        <v>300</v>
      </c>
      <c r="B114" s="98" t="s">
        <v>124</v>
      </c>
      <c r="C114" s="78" t="s">
        <v>125</v>
      </c>
      <c r="D114" s="55" t="s">
        <v>12</v>
      </c>
      <c r="E114" s="55" t="s">
        <v>12</v>
      </c>
      <c r="F114" s="55" t="s">
        <v>12</v>
      </c>
      <c r="G114" s="55">
        <v>600</v>
      </c>
    </row>
    <row r="115" s="39" customFormat="1" ht="47.25" spans="1:8">
      <c r="A115" s="97" t="s">
        <v>452</v>
      </c>
      <c r="B115" s="99" t="s">
        <v>453</v>
      </c>
      <c r="C115" s="100" t="s">
        <v>454</v>
      </c>
      <c r="D115" s="55" t="s">
        <v>12</v>
      </c>
      <c r="E115" s="55" t="s">
        <v>12</v>
      </c>
      <c r="F115" s="55" t="s">
        <v>12</v>
      </c>
      <c r="G115" s="55">
        <v>6500</v>
      </c>
      <c r="H115" s="39" t="s">
        <v>302</v>
      </c>
    </row>
    <row r="116" s="39" customFormat="1" ht="36.75" customHeight="1" spans="1:7">
      <c r="A116" s="88" t="s">
        <v>248</v>
      </c>
      <c r="B116" s="98" t="s">
        <v>455</v>
      </c>
      <c r="C116" s="101" t="s">
        <v>250</v>
      </c>
      <c r="D116" s="55" t="s">
        <v>12</v>
      </c>
      <c r="E116" s="55" t="s">
        <v>12</v>
      </c>
      <c r="F116" s="55" t="s">
        <v>12</v>
      </c>
      <c r="G116" s="55">
        <v>1090</v>
      </c>
    </row>
    <row r="117" s="39" customFormat="1" ht="36.75" customHeight="1" spans="1:8">
      <c r="A117" s="90"/>
      <c r="B117" s="98" t="s">
        <v>456</v>
      </c>
      <c r="C117" s="101" t="s">
        <v>457</v>
      </c>
      <c r="D117" s="55" t="s">
        <v>12</v>
      </c>
      <c r="E117" s="55" t="s">
        <v>12</v>
      </c>
      <c r="F117" s="55" t="s">
        <v>12</v>
      </c>
      <c r="G117" s="55">
        <v>3500</v>
      </c>
      <c r="H117" s="39" t="s">
        <v>302</v>
      </c>
    </row>
    <row r="118" s="40" customFormat="1" ht="31.5" spans="1:7">
      <c r="A118" s="52" t="s">
        <v>251</v>
      </c>
      <c r="B118" s="102" t="s">
        <v>251</v>
      </c>
      <c r="C118" s="87" t="s">
        <v>252</v>
      </c>
      <c r="D118" s="55" t="s">
        <v>12</v>
      </c>
      <c r="E118" s="55" t="s">
        <v>12</v>
      </c>
      <c r="F118" s="55" t="s">
        <v>12</v>
      </c>
      <c r="G118" s="55">
        <v>95</v>
      </c>
    </row>
    <row r="119" s="40" customFormat="1" ht="74.25" customHeight="1" spans="1:8">
      <c r="A119" s="103" t="s">
        <v>253</v>
      </c>
      <c r="B119" s="104" t="s">
        <v>198</v>
      </c>
      <c r="C119" s="100" t="s">
        <v>254</v>
      </c>
      <c r="D119" s="105" t="s">
        <v>12</v>
      </c>
      <c r="E119" s="105" t="s">
        <v>12</v>
      </c>
      <c r="F119" s="105" t="s">
        <v>12</v>
      </c>
      <c r="G119" s="105">
        <v>3000</v>
      </c>
      <c r="H119" s="39" t="s">
        <v>200</v>
      </c>
    </row>
    <row r="120" s="40" customFormat="1" ht="74.25" customHeight="1" spans="1:8">
      <c r="A120" s="106" t="s">
        <v>458</v>
      </c>
      <c r="B120" s="106" t="s">
        <v>458</v>
      </c>
      <c r="C120" s="100" t="s">
        <v>316</v>
      </c>
      <c r="D120" s="105" t="s">
        <v>12</v>
      </c>
      <c r="E120" s="105" t="s">
        <v>12</v>
      </c>
      <c r="F120" s="105" t="s">
        <v>12</v>
      </c>
      <c r="G120" s="105">
        <v>6500</v>
      </c>
      <c r="H120" s="39"/>
    </row>
    <row r="121" s="30" customFormat="1" ht="21.75" customHeight="1" spans="1:7">
      <c r="A121" s="52" t="s">
        <v>152</v>
      </c>
      <c r="B121" s="78" t="s">
        <v>152</v>
      </c>
      <c r="C121" s="87" t="s">
        <v>153</v>
      </c>
      <c r="D121" s="55" t="s">
        <v>12</v>
      </c>
      <c r="E121" s="55" t="s">
        <v>12</v>
      </c>
      <c r="F121" s="55" t="s">
        <v>12</v>
      </c>
      <c r="G121" s="55">
        <v>120</v>
      </c>
    </row>
    <row r="122" s="30" customFormat="1" ht="40.5" customHeight="1" spans="1:7">
      <c r="A122" s="52" t="s">
        <v>203</v>
      </c>
      <c r="B122" s="78" t="s">
        <v>204</v>
      </c>
      <c r="C122" s="87" t="s">
        <v>205</v>
      </c>
      <c r="D122" s="55" t="s">
        <v>12</v>
      </c>
      <c r="E122" s="55" t="s">
        <v>12</v>
      </c>
      <c r="F122" s="55" t="s">
        <v>12</v>
      </c>
      <c r="G122" s="55">
        <v>50</v>
      </c>
    </row>
    <row r="123" s="30" customFormat="1" ht="40.5" customHeight="1" spans="1:7">
      <c r="A123" s="52" t="s">
        <v>459</v>
      </c>
      <c r="B123" s="78" t="s">
        <v>460</v>
      </c>
      <c r="C123" s="87" t="s">
        <v>461</v>
      </c>
      <c r="D123" s="55" t="s">
        <v>12</v>
      </c>
      <c r="E123" s="55" t="s">
        <v>12</v>
      </c>
      <c r="F123" s="55" t="s">
        <v>12</v>
      </c>
      <c r="G123" s="55">
        <v>1680</v>
      </c>
    </row>
    <row r="124" s="41" customFormat="1" ht="47.25" spans="1:7">
      <c r="A124" s="52" t="s">
        <v>94</v>
      </c>
      <c r="B124" s="78" t="s">
        <v>95</v>
      </c>
      <c r="C124" s="78" t="s">
        <v>96</v>
      </c>
      <c r="D124" s="55" t="s">
        <v>12</v>
      </c>
      <c r="E124" s="55" t="s">
        <v>12</v>
      </c>
      <c r="F124" s="55" t="s">
        <v>12</v>
      </c>
      <c r="G124" s="55">
        <v>60</v>
      </c>
    </row>
    <row r="125" s="29" customFormat="1" ht="15.75" spans="1:7">
      <c r="A125" s="52" t="s">
        <v>97</v>
      </c>
      <c r="B125" s="52"/>
      <c r="C125" s="52"/>
      <c r="D125" s="52"/>
      <c r="E125" s="52"/>
      <c r="F125" s="52"/>
      <c r="G125" s="53"/>
    </row>
    <row r="126" s="41" customFormat="1" ht="31.5" spans="1:7">
      <c r="A126" s="107" t="s">
        <v>98</v>
      </c>
      <c r="B126" s="78" t="s">
        <v>99</v>
      </c>
      <c r="C126" s="78" t="s">
        <v>100</v>
      </c>
      <c r="D126" s="78"/>
      <c r="E126" s="55" t="s">
        <v>12</v>
      </c>
      <c r="F126" s="55" t="s">
        <v>12</v>
      </c>
      <c r="G126" s="55">
        <v>90</v>
      </c>
    </row>
    <row r="127" s="30" customFormat="1" ht="31.5" spans="1:7">
      <c r="A127" s="52" t="s">
        <v>101</v>
      </c>
      <c r="B127" s="78" t="s">
        <v>102</v>
      </c>
      <c r="C127" s="78" t="s">
        <v>103</v>
      </c>
      <c r="D127" s="55"/>
      <c r="E127" s="55"/>
      <c r="F127" s="55" t="s">
        <v>12</v>
      </c>
      <c r="G127" s="55">
        <v>10</v>
      </c>
    </row>
    <row r="128" s="30" customFormat="1" ht="31.5" spans="1:7">
      <c r="A128" s="52"/>
      <c r="B128" s="78" t="s">
        <v>104</v>
      </c>
      <c r="C128" s="78" t="s">
        <v>105</v>
      </c>
      <c r="D128" s="55"/>
      <c r="E128" s="55"/>
      <c r="F128" s="55" t="s">
        <v>12</v>
      </c>
      <c r="G128" s="55">
        <v>7</v>
      </c>
    </row>
    <row r="129" s="30" customFormat="1" ht="47.25" spans="1:7">
      <c r="A129" s="52"/>
      <c r="B129" s="78" t="s">
        <v>129</v>
      </c>
      <c r="C129" s="87" t="s">
        <v>130</v>
      </c>
      <c r="D129" s="55"/>
      <c r="E129" s="55"/>
      <c r="F129" s="55" t="s">
        <v>12</v>
      </c>
      <c r="G129" s="55">
        <v>148</v>
      </c>
    </row>
    <row r="130" s="40" customFormat="1" ht="15.75" spans="1:7">
      <c r="A130" s="52"/>
      <c r="B130" s="102" t="s">
        <v>154</v>
      </c>
      <c r="C130" s="87" t="s">
        <v>155</v>
      </c>
      <c r="D130" s="55"/>
      <c r="E130" s="55"/>
      <c r="F130" s="55" t="s">
        <v>12</v>
      </c>
      <c r="G130" s="53">
        <v>235</v>
      </c>
    </row>
  </sheetData>
  <mergeCells count="41">
    <mergeCell ref="A1:F1"/>
    <mergeCell ref="A3:C3"/>
    <mergeCell ref="A11:C11"/>
    <mergeCell ref="A104:C104"/>
    <mergeCell ref="A125:C125"/>
    <mergeCell ref="A8:A10"/>
    <mergeCell ref="A15:A18"/>
    <mergeCell ref="A19:A26"/>
    <mergeCell ref="A27:A40"/>
    <mergeCell ref="A41:A44"/>
    <mergeCell ref="A45:A49"/>
    <mergeCell ref="A51:A55"/>
    <mergeCell ref="A56:A66"/>
    <mergeCell ref="A68:A74"/>
    <mergeCell ref="A76:A78"/>
    <mergeCell ref="A81:A85"/>
    <mergeCell ref="A86:A99"/>
    <mergeCell ref="A100:A103"/>
    <mergeCell ref="A107:A113"/>
    <mergeCell ref="A116:A117"/>
    <mergeCell ref="A127:A130"/>
    <mergeCell ref="C24:C25"/>
    <mergeCell ref="C27:C30"/>
    <mergeCell ref="C31:C33"/>
    <mergeCell ref="C34:C37"/>
    <mergeCell ref="C45:C49"/>
    <mergeCell ref="C58:C60"/>
    <mergeCell ref="C68:C74"/>
    <mergeCell ref="C76:C78"/>
    <mergeCell ref="C84:C85"/>
    <mergeCell ref="C100:C103"/>
    <mergeCell ref="G15:G18"/>
    <mergeCell ref="G19:G26"/>
    <mergeCell ref="G27:G38"/>
    <mergeCell ref="G41:G44"/>
    <mergeCell ref="G45:G49"/>
    <mergeCell ref="G68:G74"/>
    <mergeCell ref="G76:G78"/>
    <mergeCell ref="G81:G85"/>
    <mergeCell ref="G96:G99"/>
    <mergeCell ref="G108:G110"/>
  </mergeCells>
  <pageMargins left="0.7" right="0.7" top="0.75" bottom="0.75" header="0.3" footer="0.3"/>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topLeftCell="A22" workbookViewId="0">
      <selection activeCell="E27" sqref="E27"/>
    </sheetView>
  </sheetViews>
  <sheetFormatPr defaultColWidth="9" defaultRowHeight="14.25" outlineLevelCol="3"/>
  <cols>
    <col min="1" max="1" width="11.3333333333333" style="1" customWidth="1"/>
    <col min="2" max="2" width="23.5833333333333" style="2" customWidth="1"/>
    <col min="3" max="3" width="72.3333333333333" style="3" customWidth="1"/>
    <col min="4" max="16384" width="8.66666666666667" style="3"/>
  </cols>
  <sheetData>
    <row r="1" ht="25.5" spans="1:4">
      <c r="A1" s="4" t="s">
        <v>462</v>
      </c>
      <c r="B1" s="5"/>
      <c r="C1" s="5"/>
      <c r="D1" s="6"/>
    </row>
    <row r="2" ht="94.5" spans="1:4">
      <c r="A2" s="7" t="s">
        <v>314</v>
      </c>
      <c r="B2" s="8" t="s">
        <v>463</v>
      </c>
      <c r="C2" s="9" t="s">
        <v>464</v>
      </c>
      <c r="D2" s="10">
        <v>6500</v>
      </c>
    </row>
    <row r="3" ht="47.25" spans="1:4">
      <c r="A3" s="7" t="s">
        <v>465</v>
      </c>
      <c r="B3" s="8" t="s">
        <v>466</v>
      </c>
      <c r="C3" s="9" t="s">
        <v>467</v>
      </c>
      <c r="D3" s="10">
        <v>910</v>
      </c>
    </row>
    <row r="4" ht="31.5" spans="1:4">
      <c r="A4" s="7"/>
      <c r="B4" s="8" t="s">
        <v>468</v>
      </c>
      <c r="C4" s="9" t="s">
        <v>469</v>
      </c>
      <c r="D4" s="10">
        <v>1500</v>
      </c>
    </row>
    <row r="5" ht="15.75" spans="1:4">
      <c r="A5" s="7"/>
      <c r="B5" s="8" t="s">
        <v>470</v>
      </c>
      <c r="C5" s="9" t="s">
        <v>471</v>
      </c>
      <c r="D5" s="10">
        <v>910</v>
      </c>
    </row>
    <row r="6" ht="15.75" spans="1:4">
      <c r="A6" s="7"/>
      <c r="B6" s="8" t="s">
        <v>472</v>
      </c>
      <c r="C6" s="9" t="s">
        <v>473</v>
      </c>
      <c r="D6" s="10">
        <v>1500</v>
      </c>
    </row>
    <row r="7" ht="15.75" spans="1:4">
      <c r="A7" s="7"/>
      <c r="B7" s="8" t="s">
        <v>474</v>
      </c>
      <c r="C7" s="9" t="s">
        <v>475</v>
      </c>
      <c r="D7" s="10">
        <v>2670</v>
      </c>
    </row>
    <row r="8" ht="15.75" spans="1:4">
      <c r="A8" s="7"/>
      <c r="B8" s="8" t="s">
        <v>476</v>
      </c>
      <c r="C8" s="9" t="s">
        <v>477</v>
      </c>
      <c r="D8" s="10">
        <v>910</v>
      </c>
    </row>
    <row r="9" ht="15.75" spans="1:4">
      <c r="A9" s="7"/>
      <c r="B9" s="8" t="s">
        <v>478</v>
      </c>
      <c r="C9" s="9" t="s">
        <v>479</v>
      </c>
      <c r="D9" s="10">
        <v>1500</v>
      </c>
    </row>
    <row r="10" ht="31.5" spans="1:4">
      <c r="A10" s="7"/>
      <c r="B10" s="8" t="s">
        <v>480</v>
      </c>
      <c r="C10" s="9" t="s">
        <v>481</v>
      </c>
      <c r="D10" s="10">
        <v>2500</v>
      </c>
    </row>
    <row r="11" ht="31.5" spans="1:4">
      <c r="A11" s="7"/>
      <c r="B11" s="8" t="s">
        <v>482</v>
      </c>
      <c r="C11" s="9" t="s">
        <v>483</v>
      </c>
      <c r="D11" s="10">
        <v>1500</v>
      </c>
    </row>
    <row r="12" ht="15.75" spans="1:4">
      <c r="A12" s="7"/>
      <c r="B12" s="8" t="s">
        <v>484</v>
      </c>
      <c r="C12" s="9" t="s">
        <v>485</v>
      </c>
      <c r="D12" s="10">
        <v>1500</v>
      </c>
    </row>
    <row r="13" ht="31.5" spans="1:4">
      <c r="A13" s="7"/>
      <c r="B13" s="8" t="s">
        <v>486</v>
      </c>
      <c r="C13" s="9" t="s">
        <v>487</v>
      </c>
      <c r="D13" s="10">
        <v>910</v>
      </c>
    </row>
    <row r="14" ht="31.5" spans="1:4">
      <c r="A14" s="7"/>
      <c r="B14" s="8" t="s">
        <v>488</v>
      </c>
      <c r="C14" s="9" t="s">
        <v>489</v>
      </c>
      <c r="D14" s="10">
        <v>910</v>
      </c>
    </row>
    <row r="15" ht="31.5" spans="1:4">
      <c r="A15" s="7"/>
      <c r="B15" s="8" t="s">
        <v>490</v>
      </c>
      <c r="C15" s="9" t="s">
        <v>491</v>
      </c>
      <c r="D15" s="10">
        <v>910</v>
      </c>
    </row>
    <row r="16" ht="31.5" spans="1:4">
      <c r="A16" s="7"/>
      <c r="B16" s="8" t="s">
        <v>492</v>
      </c>
      <c r="C16" s="9" t="s">
        <v>493</v>
      </c>
      <c r="D16" s="10">
        <v>910</v>
      </c>
    </row>
    <row r="17" ht="31.5" spans="1:4">
      <c r="A17" s="7"/>
      <c r="B17" s="8" t="s">
        <v>494</v>
      </c>
      <c r="C17" s="9" t="s">
        <v>495</v>
      </c>
      <c r="D17" s="10">
        <v>1500</v>
      </c>
    </row>
    <row r="18" ht="31.5" spans="1:4">
      <c r="A18" s="7"/>
      <c r="B18" s="8" t="s">
        <v>496</v>
      </c>
      <c r="C18" s="9" t="s">
        <v>497</v>
      </c>
      <c r="D18" s="10">
        <v>1110</v>
      </c>
    </row>
    <row r="19" ht="31.5" spans="1:4">
      <c r="A19" s="7"/>
      <c r="B19" s="8" t="s">
        <v>498</v>
      </c>
      <c r="C19" s="9" t="s">
        <v>499</v>
      </c>
      <c r="D19" s="10">
        <v>1110</v>
      </c>
    </row>
    <row r="20" ht="15.75" spans="1:4">
      <c r="A20" s="7" t="s">
        <v>500</v>
      </c>
      <c r="B20" s="8" t="s">
        <v>501</v>
      </c>
      <c r="C20" s="9" t="s">
        <v>502</v>
      </c>
      <c r="D20" s="10">
        <v>3500</v>
      </c>
    </row>
    <row r="21" ht="31.5" spans="1:4">
      <c r="A21" s="7"/>
      <c r="B21" s="11" t="s">
        <v>503</v>
      </c>
      <c r="C21" s="12" t="s">
        <v>250</v>
      </c>
      <c r="D21" s="13">
        <v>710</v>
      </c>
    </row>
    <row r="22" ht="31.5" spans="1:4">
      <c r="A22" s="7"/>
      <c r="B22" s="11" t="s">
        <v>504</v>
      </c>
      <c r="C22" s="12" t="s">
        <v>505</v>
      </c>
      <c r="D22" s="13">
        <v>710</v>
      </c>
    </row>
    <row r="23" ht="31.5" spans="1:4">
      <c r="A23" s="7"/>
      <c r="B23" s="9" t="s">
        <v>506</v>
      </c>
      <c r="C23" s="9" t="s">
        <v>493</v>
      </c>
      <c r="D23" s="10">
        <v>710</v>
      </c>
    </row>
    <row r="24" ht="63" spans="1:4">
      <c r="A24" s="14" t="s">
        <v>300</v>
      </c>
      <c r="B24" s="15" t="s">
        <v>507</v>
      </c>
      <c r="C24" s="15" t="s">
        <v>508</v>
      </c>
      <c r="D24" s="16">
        <v>600</v>
      </c>
    </row>
    <row r="25" ht="31.5" spans="1:4">
      <c r="A25" s="14"/>
      <c r="B25" s="15" t="s">
        <v>509</v>
      </c>
      <c r="C25" s="15" t="s">
        <v>510</v>
      </c>
      <c r="D25" s="16">
        <v>2300</v>
      </c>
    </row>
    <row r="26" ht="31.5" spans="1:4">
      <c r="A26" s="14"/>
      <c r="B26" s="15" t="s">
        <v>312</v>
      </c>
      <c r="C26" s="15" t="s">
        <v>511</v>
      </c>
      <c r="D26" s="16">
        <v>2300</v>
      </c>
    </row>
    <row r="27" ht="31.5" spans="1:4">
      <c r="A27" s="14"/>
      <c r="B27" s="15" t="s">
        <v>512</v>
      </c>
      <c r="C27" s="15" t="s">
        <v>513</v>
      </c>
      <c r="D27" s="16">
        <v>2000</v>
      </c>
    </row>
    <row r="28" ht="15.75" spans="1:4">
      <c r="A28" s="14"/>
      <c r="B28" s="15" t="s">
        <v>514</v>
      </c>
      <c r="C28" s="15" t="s">
        <v>515</v>
      </c>
      <c r="D28" s="16">
        <v>2000</v>
      </c>
    </row>
    <row r="29" ht="31.5" spans="1:4">
      <c r="A29" s="14"/>
      <c r="B29" s="15" t="s">
        <v>516</v>
      </c>
      <c r="C29" s="15" t="s">
        <v>517</v>
      </c>
      <c r="D29" s="16">
        <v>4500</v>
      </c>
    </row>
    <row r="30" ht="31.5" spans="1:4">
      <c r="A30" s="14"/>
      <c r="B30" s="15" t="s">
        <v>453</v>
      </c>
      <c r="C30" s="15" t="s">
        <v>305</v>
      </c>
      <c r="D30" s="16">
        <v>6500</v>
      </c>
    </row>
    <row r="31" ht="31.5" spans="1:4">
      <c r="A31" s="14"/>
      <c r="B31" s="15" t="s">
        <v>518</v>
      </c>
      <c r="C31" s="15" t="s">
        <v>519</v>
      </c>
      <c r="D31" s="16">
        <v>730</v>
      </c>
    </row>
    <row r="32" ht="31.5" spans="1:4">
      <c r="A32" s="17" t="s">
        <v>520</v>
      </c>
      <c r="B32" s="18" t="s">
        <v>521</v>
      </c>
      <c r="C32" s="18" t="s">
        <v>522</v>
      </c>
      <c r="D32" s="19">
        <v>2400</v>
      </c>
    </row>
    <row r="33" ht="47.25" spans="1:4">
      <c r="A33" s="20"/>
      <c r="B33" s="15" t="s">
        <v>197</v>
      </c>
      <c r="C33" s="15" t="s">
        <v>523</v>
      </c>
      <c r="D33" s="16">
        <v>1466</v>
      </c>
    </row>
    <row r="34" ht="47.25" spans="1:4">
      <c r="A34" s="20"/>
      <c r="B34" s="15" t="s">
        <v>524</v>
      </c>
      <c r="C34" s="15" t="s">
        <v>525</v>
      </c>
      <c r="D34" s="16">
        <v>1600</v>
      </c>
    </row>
    <row r="35" ht="15.75" spans="1:4">
      <c r="A35" s="20"/>
      <c r="B35" s="15" t="s">
        <v>526</v>
      </c>
      <c r="C35" s="15" t="s">
        <v>527</v>
      </c>
      <c r="D35" s="16">
        <v>600</v>
      </c>
    </row>
    <row r="36" ht="31.5" spans="1:4">
      <c r="A36" s="20"/>
      <c r="B36" s="15" t="s">
        <v>528</v>
      </c>
      <c r="C36" s="15"/>
      <c r="D36" s="16">
        <v>650</v>
      </c>
    </row>
    <row r="37" ht="31.5" spans="1:4">
      <c r="A37" s="20"/>
      <c r="B37" s="15" t="s">
        <v>529</v>
      </c>
      <c r="C37" s="15"/>
      <c r="D37" s="16">
        <v>750</v>
      </c>
    </row>
    <row r="38" ht="63" spans="1:4">
      <c r="A38" s="21" t="s">
        <v>530</v>
      </c>
      <c r="B38" s="22" t="s">
        <v>531</v>
      </c>
      <c r="C38" s="12" t="s">
        <v>532</v>
      </c>
      <c r="D38" s="13">
        <v>350</v>
      </c>
    </row>
    <row r="39" ht="16.5" spans="1:4">
      <c r="A39" s="23" t="s">
        <v>533</v>
      </c>
      <c r="B39" s="24" t="s">
        <v>534</v>
      </c>
      <c r="C39" s="25" t="s">
        <v>535</v>
      </c>
      <c r="D39" s="26">
        <v>320</v>
      </c>
    </row>
  </sheetData>
  <mergeCells count="5">
    <mergeCell ref="A1:D1"/>
    <mergeCell ref="A3:A19"/>
    <mergeCell ref="A20:A23"/>
    <mergeCell ref="A24:A31"/>
    <mergeCell ref="A32:A37"/>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7"/>
  <sheetViews>
    <sheetView workbookViewId="0">
      <selection activeCell="I7" sqref="I7"/>
    </sheetView>
  </sheetViews>
  <sheetFormatPr defaultColWidth="9" defaultRowHeight="12" outlineLevelCol="6"/>
  <cols>
    <col min="1" max="1" width="24.5833333333333" style="42" customWidth="1"/>
    <col min="2" max="2" width="28" style="43" customWidth="1"/>
    <col min="3" max="3" width="46.75" style="44" customWidth="1"/>
    <col min="4" max="4" width="6.58333333333333" style="45" customWidth="1"/>
    <col min="5" max="6" width="7.33333333333333" style="45" customWidth="1"/>
    <col min="7" max="7" width="7.33333333333333" style="46" hidden="1" customWidth="1"/>
    <col min="8" max="256" width="9" style="43"/>
    <col min="257" max="257" width="24.5833333333333" style="43" customWidth="1"/>
    <col min="258" max="258" width="28" style="43" customWidth="1"/>
    <col min="259" max="259" width="46.75" style="43" customWidth="1"/>
    <col min="260" max="260" width="6.58333333333333" style="43" customWidth="1"/>
    <col min="261" max="263" width="7.33333333333333" style="43" customWidth="1"/>
    <col min="264" max="512" width="9" style="43"/>
    <col min="513" max="513" width="24.5833333333333" style="43" customWidth="1"/>
    <col min="514" max="514" width="28" style="43" customWidth="1"/>
    <col min="515" max="515" width="46.75" style="43" customWidth="1"/>
    <col min="516" max="516" width="6.58333333333333" style="43" customWidth="1"/>
    <col min="517" max="519" width="7.33333333333333" style="43" customWidth="1"/>
    <col min="520" max="768" width="9" style="43"/>
    <col min="769" max="769" width="24.5833333333333" style="43" customWidth="1"/>
    <col min="770" max="770" width="28" style="43" customWidth="1"/>
    <col min="771" max="771" width="46.75" style="43" customWidth="1"/>
    <col min="772" max="772" width="6.58333333333333" style="43" customWidth="1"/>
    <col min="773" max="775" width="7.33333333333333" style="43" customWidth="1"/>
    <col min="776" max="1024" width="9" style="43"/>
    <col min="1025" max="1025" width="24.5833333333333" style="43" customWidth="1"/>
    <col min="1026" max="1026" width="28" style="43" customWidth="1"/>
    <col min="1027" max="1027" width="46.75" style="43" customWidth="1"/>
    <col min="1028" max="1028" width="6.58333333333333" style="43" customWidth="1"/>
    <col min="1029" max="1031" width="7.33333333333333" style="43" customWidth="1"/>
    <col min="1032" max="1280" width="9" style="43"/>
    <col min="1281" max="1281" width="24.5833333333333" style="43" customWidth="1"/>
    <col min="1282" max="1282" width="28" style="43" customWidth="1"/>
    <col min="1283" max="1283" width="46.75" style="43" customWidth="1"/>
    <col min="1284" max="1284" width="6.58333333333333" style="43" customWidth="1"/>
    <col min="1285" max="1287" width="7.33333333333333" style="43" customWidth="1"/>
    <col min="1288" max="1536" width="9" style="43"/>
    <col min="1537" max="1537" width="24.5833333333333" style="43" customWidth="1"/>
    <col min="1538" max="1538" width="28" style="43" customWidth="1"/>
    <col min="1539" max="1539" width="46.75" style="43" customWidth="1"/>
    <col min="1540" max="1540" width="6.58333333333333" style="43" customWidth="1"/>
    <col min="1541" max="1543" width="7.33333333333333" style="43" customWidth="1"/>
    <col min="1544" max="1792" width="9" style="43"/>
    <col min="1793" max="1793" width="24.5833333333333" style="43" customWidth="1"/>
    <col min="1794" max="1794" width="28" style="43" customWidth="1"/>
    <col min="1795" max="1795" width="46.75" style="43" customWidth="1"/>
    <col min="1796" max="1796" width="6.58333333333333" style="43" customWidth="1"/>
    <col min="1797" max="1799" width="7.33333333333333" style="43" customWidth="1"/>
    <col min="1800" max="2048" width="9" style="43"/>
    <col min="2049" max="2049" width="24.5833333333333" style="43" customWidth="1"/>
    <col min="2050" max="2050" width="28" style="43" customWidth="1"/>
    <col min="2051" max="2051" width="46.75" style="43" customWidth="1"/>
    <col min="2052" max="2052" width="6.58333333333333" style="43" customWidth="1"/>
    <col min="2053" max="2055" width="7.33333333333333" style="43" customWidth="1"/>
    <col min="2056" max="2304" width="9" style="43"/>
    <col min="2305" max="2305" width="24.5833333333333" style="43" customWidth="1"/>
    <col min="2306" max="2306" width="28" style="43" customWidth="1"/>
    <col min="2307" max="2307" width="46.75" style="43" customWidth="1"/>
    <col min="2308" max="2308" width="6.58333333333333" style="43" customWidth="1"/>
    <col min="2309" max="2311" width="7.33333333333333" style="43" customWidth="1"/>
    <col min="2312" max="2560" width="9" style="43"/>
    <col min="2561" max="2561" width="24.5833333333333" style="43" customWidth="1"/>
    <col min="2562" max="2562" width="28" style="43" customWidth="1"/>
    <col min="2563" max="2563" width="46.75" style="43" customWidth="1"/>
    <col min="2564" max="2564" width="6.58333333333333" style="43" customWidth="1"/>
    <col min="2565" max="2567" width="7.33333333333333" style="43" customWidth="1"/>
    <col min="2568" max="2816" width="9" style="43"/>
    <col min="2817" max="2817" width="24.5833333333333" style="43" customWidth="1"/>
    <col min="2818" max="2818" width="28" style="43" customWidth="1"/>
    <col min="2819" max="2819" width="46.75" style="43" customWidth="1"/>
    <col min="2820" max="2820" width="6.58333333333333" style="43" customWidth="1"/>
    <col min="2821" max="2823" width="7.33333333333333" style="43" customWidth="1"/>
    <col min="2824" max="3072" width="9" style="43"/>
    <col min="3073" max="3073" width="24.5833333333333" style="43" customWidth="1"/>
    <col min="3074" max="3074" width="28" style="43" customWidth="1"/>
    <col min="3075" max="3075" width="46.75" style="43" customWidth="1"/>
    <col min="3076" max="3076" width="6.58333333333333" style="43" customWidth="1"/>
    <col min="3077" max="3079" width="7.33333333333333" style="43" customWidth="1"/>
    <col min="3080" max="3328" width="9" style="43"/>
    <col min="3329" max="3329" width="24.5833333333333" style="43" customWidth="1"/>
    <col min="3330" max="3330" width="28" style="43" customWidth="1"/>
    <col min="3331" max="3331" width="46.75" style="43" customWidth="1"/>
    <col min="3332" max="3332" width="6.58333333333333" style="43" customWidth="1"/>
    <col min="3333" max="3335" width="7.33333333333333" style="43" customWidth="1"/>
    <col min="3336" max="3584" width="9" style="43"/>
    <col min="3585" max="3585" width="24.5833333333333" style="43" customWidth="1"/>
    <col min="3586" max="3586" width="28" style="43" customWidth="1"/>
    <col min="3587" max="3587" width="46.75" style="43" customWidth="1"/>
    <col min="3588" max="3588" width="6.58333333333333" style="43" customWidth="1"/>
    <col min="3589" max="3591" width="7.33333333333333" style="43" customWidth="1"/>
    <col min="3592" max="3840" width="9" style="43"/>
    <col min="3841" max="3841" width="24.5833333333333" style="43" customWidth="1"/>
    <col min="3842" max="3842" width="28" style="43" customWidth="1"/>
    <col min="3843" max="3843" width="46.75" style="43" customWidth="1"/>
    <col min="3844" max="3844" width="6.58333333333333" style="43" customWidth="1"/>
    <col min="3845" max="3847" width="7.33333333333333" style="43" customWidth="1"/>
    <col min="3848" max="4096" width="9" style="43"/>
    <col min="4097" max="4097" width="24.5833333333333" style="43" customWidth="1"/>
    <col min="4098" max="4098" width="28" style="43" customWidth="1"/>
    <col min="4099" max="4099" width="46.75" style="43" customWidth="1"/>
    <col min="4100" max="4100" width="6.58333333333333" style="43" customWidth="1"/>
    <col min="4101" max="4103" width="7.33333333333333" style="43" customWidth="1"/>
    <col min="4104" max="4352" width="9" style="43"/>
    <col min="4353" max="4353" width="24.5833333333333" style="43" customWidth="1"/>
    <col min="4354" max="4354" width="28" style="43" customWidth="1"/>
    <col min="4355" max="4355" width="46.75" style="43" customWidth="1"/>
    <col min="4356" max="4356" width="6.58333333333333" style="43" customWidth="1"/>
    <col min="4357" max="4359" width="7.33333333333333" style="43" customWidth="1"/>
    <col min="4360" max="4608" width="9" style="43"/>
    <col min="4609" max="4609" width="24.5833333333333" style="43" customWidth="1"/>
    <col min="4610" max="4610" width="28" style="43" customWidth="1"/>
    <col min="4611" max="4611" width="46.75" style="43" customWidth="1"/>
    <col min="4612" max="4612" width="6.58333333333333" style="43" customWidth="1"/>
    <col min="4613" max="4615" width="7.33333333333333" style="43" customWidth="1"/>
    <col min="4616" max="4864" width="9" style="43"/>
    <col min="4865" max="4865" width="24.5833333333333" style="43" customWidth="1"/>
    <col min="4866" max="4866" width="28" style="43" customWidth="1"/>
    <col min="4867" max="4867" width="46.75" style="43" customWidth="1"/>
    <col min="4868" max="4868" width="6.58333333333333" style="43" customWidth="1"/>
    <col min="4869" max="4871" width="7.33333333333333" style="43" customWidth="1"/>
    <col min="4872" max="5120" width="9" style="43"/>
    <col min="5121" max="5121" width="24.5833333333333" style="43" customWidth="1"/>
    <col min="5122" max="5122" width="28" style="43" customWidth="1"/>
    <col min="5123" max="5123" width="46.75" style="43" customWidth="1"/>
    <col min="5124" max="5124" width="6.58333333333333" style="43" customWidth="1"/>
    <col min="5125" max="5127" width="7.33333333333333" style="43" customWidth="1"/>
    <col min="5128" max="5376" width="9" style="43"/>
    <col min="5377" max="5377" width="24.5833333333333" style="43" customWidth="1"/>
    <col min="5378" max="5378" width="28" style="43" customWidth="1"/>
    <col min="5379" max="5379" width="46.75" style="43" customWidth="1"/>
    <col min="5380" max="5380" width="6.58333333333333" style="43" customWidth="1"/>
    <col min="5381" max="5383" width="7.33333333333333" style="43" customWidth="1"/>
    <col min="5384" max="5632" width="9" style="43"/>
    <col min="5633" max="5633" width="24.5833333333333" style="43" customWidth="1"/>
    <col min="5634" max="5634" width="28" style="43" customWidth="1"/>
    <col min="5635" max="5635" width="46.75" style="43" customWidth="1"/>
    <col min="5636" max="5636" width="6.58333333333333" style="43" customWidth="1"/>
    <col min="5637" max="5639" width="7.33333333333333" style="43" customWidth="1"/>
    <col min="5640" max="5888" width="9" style="43"/>
    <col min="5889" max="5889" width="24.5833333333333" style="43" customWidth="1"/>
    <col min="5890" max="5890" width="28" style="43" customWidth="1"/>
    <col min="5891" max="5891" width="46.75" style="43" customWidth="1"/>
    <col min="5892" max="5892" width="6.58333333333333" style="43" customWidth="1"/>
    <col min="5893" max="5895" width="7.33333333333333" style="43" customWidth="1"/>
    <col min="5896" max="6144" width="9" style="43"/>
    <col min="6145" max="6145" width="24.5833333333333" style="43" customWidth="1"/>
    <col min="6146" max="6146" width="28" style="43" customWidth="1"/>
    <col min="6147" max="6147" width="46.75" style="43" customWidth="1"/>
    <col min="6148" max="6148" width="6.58333333333333" style="43" customWidth="1"/>
    <col min="6149" max="6151" width="7.33333333333333" style="43" customWidth="1"/>
    <col min="6152" max="6400" width="9" style="43"/>
    <col min="6401" max="6401" width="24.5833333333333" style="43" customWidth="1"/>
    <col min="6402" max="6402" width="28" style="43" customWidth="1"/>
    <col min="6403" max="6403" width="46.75" style="43" customWidth="1"/>
    <col min="6404" max="6404" width="6.58333333333333" style="43" customWidth="1"/>
    <col min="6405" max="6407" width="7.33333333333333" style="43" customWidth="1"/>
    <col min="6408" max="6656" width="9" style="43"/>
    <col min="6657" max="6657" width="24.5833333333333" style="43" customWidth="1"/>
    <col min="6658" max="6658" width="28" style="43" customWidth="1"/>
    <col min="6659" max="6659" width="46.75" style="43" customWidth="1"/>
    <col min="6660" max="6660" width="6.58333333333333" style="43" customWidth="1"/>
    <col min="6661" max="6663" width="7.33333333333333" style="43" customWidth="1"/>
    <col min="6664" max="6912" width="9" style="43"/>
    <col min="6913" max="6913" width="24.5833333333333" style="43" customWidth="1"/>
    <col min="6914" max="6914" width="28" style="43" customWidth="1"/>
    <col min="6915" max="6915" width="46.75" style="43" customWidth="1"/>
    <col min="6916" max="6916" width="6.58333333333333" style="43" customWidth="1"/>
    <col min="6917" max="6919" width="7.33333333333333" style="43" customWidth="1"/>
    <col min="6920" max="7168" width="9" style="43"/>
    <col min="7169" max="7169" width="24.5833333333333" style="43" customWidth="1"/>
    <col min="7170" max="7170" width="28" style="43" customWidth="1"/>
    <col min="7171" max="7171" width="46.75" style="43" customWidth="1"/>
    <col min="7172" max="7172" width="6.58333333333333" style="43" customWidth="1"/>
    <col min="7173" max="7175" width="7.33333333333333" style="43" customWidth="1"/>
    <col min="7176" max="7424" width="9" style="43"/>
    <col min="7425" max="7425" width="24.5833333333333" style="43" customWidth="1"/>
    <col min="7426" max="7426" width="28" style="43" customWidth="1"/>
    <col min="7427" max="7427" width="46.75" style="43" customWidth="1"/>
    <col min="7428" max="7428" width="6.58333333333333" style="43" customWidth="1"/>
    <col min="7429" max="7431" width="7.33333333333333" style="43" customWidth="1"/>
    <col min="7432" max="7680" width="9" style="43"/>
    <col min="7681" max="7681" width="24.5833333333333" style="43" customWidth="1"/>
    <col min="7682" max="7682" width="28" style="43" customWidth="1"/>
    <col min="7683" max="7683" width="46.75" style="43" customWidth="1"/>
    <col min="7684" max="7684" width="6.58333333333333" style="43" customWidth="1"/>
    <col min="7685" max="7687" width="7.33333333333333" style="43" customWidth="1"/>
    <col min="7688" max="7936" width="9" style="43"/>
    <col min="7937" max="7937" width="24.5833333333333" style="43" customWidth="1"/>
    <col min="7938" max="7938" width="28" style="43" customWidth="1"/>
    <col min="7939" max="7939" width="46.75" style="43" customWidth="1"/>
    <col min="7940" max="7940" width="6.58333333333333" style="43" customWidth="1"/>
    <col min="7941" max="7943" width="7.33333333333333" style="43" customWidth="1"/>
    <col min="7944" max="8192" width="9" style="43"/>
    <col min="8193" max="8193" width="24.5833333333333" style="43" customWidth="1"/>
    <col min="8194" max="8194" width="28" style="43" customWidth="1"/>
    <col min="8195" max="8195" width="46.75" style="43" customWidth="1"/>
    <col min="8196" max="8196" width="6.58333333333333" style="43" customWidth="1"/>
    <col min="8197" max="8199" width="7.33333333333333" style="43" customWidth="1"/>
    <col min="8200" max="8448" width="9" style="43"/>
    <col min="8449" max="8449" width="24.5833333333333" style="43" customWidth="1"/>
    <col min="8450" max="8450" width="28" style="43" customWidth="1"/>
    <col min="8451" max="8451" width="46.75" style="43" customWidth="1"/>
    <col min="8452" max="8452" width="6.58333333333333" style="43" customWidth="1"/>
    <col min="8453" max="8455" width="7.33333333333333" style="43" customWidth="1"/>
    <col min="8456" max="8704" width="9" style="43"/>
    <col min="8705" max="8705" width="24.5833333333333" style="43" customWidth="1"/>
    <col min="8706" max="8706" width="28" style="43" customWidth="1"/>
    <col min="8707" max="8707" width="46.75" style="43" customWidth="1"/>
    <col min="8708" max="8708" width="6.58333333333333" style="43" customWidth="1"/>
    <col min="8709" max="8711" width="7.33333333333333" style="43" customWidth="1"/>
    <col min="8712" max="8960" width="9" style="43"/>
    <col min="8961" max="8961" width="24.5833333333333" style="43" customWidth="1"/>
    <col min="8962" max="8962" width="28" style="43" customWidth="1"/>
    <col min="8963" max="8963" width="46.75" style="43" customWidth="1"/>
    <col min="8964" max="8964" width="6.58333333333333" style="43" customWidth="1"/>
    <col min="8965" max="8967" width="7.33333333333333" style="43" customWidth="1"/>
    <col min="8968" max="9216" width="9" style="43"/>
    <col min="9217" max="9217" width="24.5833333333333" style="43" customWidth="1"/>
    <col min="9218" max="9218" width="28" style="43" customWidth="1"/>
    <col min="9219" max="9219" width="46.75" style="43" customWidth="1"/>
    <col min="9220" max="9220" width="6.58333333333333" style="43" customWidth="1"/>
    <col min="9221" max="9223" width="7.33333333333333" style="43" customWidth="1"/>
    <col min="9224" max="9472" width="9" style="43"/>
    <col min="9473" max="9473" width="24.5833333333333" style="43" customWidth="1"/>
    <col min="9474" max="9474" width="28" style="43" customWidth="1"/>
    <col min="9475" max="9475" width="46.75" style="43" customWidth="1"/>
    <col min="9476" max="9476" width="6.58333333333333" style="43" customWidth="1"/>
    <col min="9477" max="9479" width="7.33333333333333" style="43" customWidth="1"/>
    <col min="9480" max="9728" width="9" style="43"/>
    <col min="9729" max="9729" width="24.5833333333333" style="43" customWidth="1"/>
    <col min="9730" max="9730" width="28" style="43" customWidth="1"/>
    <col min="9731" max="9731" width="46.75" style="43" customWidth="1"/>
    <col min="9732" max="9732" width="6.58333333333333" style="43" customWidth="1"/>
    <col min="9733" max="9735" width="7.33333333333333" style="43" customWidth="1"/>
    <col min="9736" max="9984" width="9" style="43"/>
    <col min="9985" max="9985" width="24.5833333333333" style="43" customWidth="1"/>
    <col min="9986" max="9986" width="28" style="43" customWidth="1"/>
    <col min="9987" max="9987" width="46.75" style="43" customWidth="1"/>
    <col min="9988" max="9988" width="6.58333333333333" style="43" customWidth="1"/>
    <col min="9989" max="9991" width="7.33333333333333" style="43" customWidth="1"/>
    <col min="9992" max="10240" width="9" style="43"/>
    <col min="10241" max="10241" width="24.5833333333333" style="43" customWidth="1"/>
    <col min="10242" max="10242" width="28" style="43" customWidth="1"/>
    <col min="10243" max="10243" width="46.75" style="43" customWidth="1"/>
    <col min="10244" max="10244" width="6.58333333333333" style="43" customWidth="1"/>
    <col min="10245" max="10247" width="7.33333333333333" style="43" customWidth="1"/>
    <col min="10248" max="10496" width="9" style="43"/>
    <col min="10497" max="10497" width="24.5833333333333" style="43" customWidth="1"/>
    <col min="10498" max="10498" width="28" style="43" customWidth="1"/>
    <col min="10499" max="10499" width="46.75" style="43" customWidth="1"/>
    <col min="10500" max="10500" width="6.58333333333333" style="43" customWidth="1"/>
    <col min="10501" max="10503" width="7.33333333333333" style="43" customWidth="1"/>
    <col min="10504" max="10752" width="9" style="43"/>
    <col min="10753" max="10753" width="24.5833333333333" style="43" customWidth="1"/>
    <col min="10754" max="10754" width="28" style="43" customWidth="1"/>
    <col min="10755" max="10755" width="46.75" style="43" customWidth="1"/>
    <col min="10756" max="10756" width="6.58333333333333" style="43" customWidth="1"/>
    <col min="10757" max="10759" width="7.33333333333333" style="43" customWidth="1"/>
    <col min="10760" max="11008" width="9" style="43"/>
    <col min="11009" max="11009" width="24.5833333333333" style="43" customWidth="1"/>
    <col min="11010" max="11010" width="28" style="43" customWidth="1"/>
    <col min="11011" max="11011" width="46.75" style="43" customWidth="1"/>
    <col min="11012" max="11012" width="6.58333333333333" style="43" customWidth="1"/>
    <col min="11013" max="11015" width="7.33333333333333" style="43" customWidth="1"/>
    <col min="11016" max="11264" width="9" style="43"/>
    <col min="11265" max="11265" width="24.5833333333333" style="43" customWidth="1"/>
    <col min="11266" max="11266" width="28" style="43" customWidth="1"/>
    <col min="11267" max="11267" width="46.75" style="43" customWidth="1"/>
    <col min="11268" max="11268" width="6.58333333333333" style="43" customWidth="1"/>
    <col min="11269" max="11271" width="7.33333333333333" style="43" customWidth="1"/>
    <col min="11272" max="11520" width="9" style="43"/>
    <col min="11521" max="11521" width="24.5833333333333" style="43" customWidth="1"/>
    <col min="11522" max="11522" width="28" style="43" customWidth="1"/>
    <col min="11523" max="11523" width="46.75" style="43" customWidth="1"/>
    <col min="11524" max="11524" width="6.58333333333333" style="43" customWidth="1"/>
    <col min="11525" max="11527" width="7.33333333333333" style="43" customWidth="1"/>
    <col min="11528" max="11776" width="9" style="43"/>
    <col min="11777" max="11777" width="24.5833333333333" style="43" customWidth="1"/>
    <col min="11778" max="11778" width="28" style="43" customWidth="1"/>
    <col min="11779" max="11779" width="46.75" style="43" customWidth="1"/>
    <col min="11780" max="11780" width="6.58333333333333" style="43" customWidth="1"/>
    <col min="11781" max="11783" width="7.33333333333333" style="43" customWidth="1"/>
    <col min="11784" max="12032" width="9" style="43"/>
    <col min="12033" max="12033" width="24.5833333333333" style="43" customWidth="1"/>
    <col min="12034" max="12034" width="28" style="43" customWidth="1"/>
    <col min="12035" max="12035" width="46.75" style="43" customWidth="1"/>
    <col min="12036" max="12036" width="6.58333333333333" style="43" customWidth="1"/>
    <col min="12037" max="12039" width="7.33333333333333" style="43" customWidth="1"/>
    <col min="12040" max="12288" width="9" style="43"/>
    <col min="12289" max="12289" width="24.5833333333333" style="43" customWidth="1"/>
    <col min="12290" max="12290" width="28" style="43" customWidth="1"/>
    <col min="12291" max="12291" width="46.75" style="43" customWidth="1"/>
    <col min="12292" max="12292" width="6.58333333333333" style="43" customWidth="1"/>
    <col min="12293" max="12295" width="7.33333333333333" style="43" customWidth="1"/>
    <col min="12296" max="12544" width="9" style="43"/>
    <col min="12545" max="12545" width="24.5833333333333" style="43" customWidth="1"/>
    <col min="12546" max="12546" width="28" style="43" customWidth="1"/>
    <col min="12547" max="12547" width="46.75" style="43" customWidth="1"/>
    <col min="12548" max="12548" width="6.58333333333333" style="43" customWidth="1"/>
    <col min="12549" max="12551" width="7.33333333333333" style="43" customWidth="1"/>
    <col min="12552" max="12800" width="9" style="43"/>
    <col min="12801" max="12801" width="24.5833333333333" style="43" customWidth="1"/>
    <col min="12802" max="12802" width="28" style="43" customWidth="1"/>
    <col min="12803" max="12803" width="46.75" style="43" customWidth="1"/>
    <col min="12804" max="12804" width="6.58333333333333" style="43" customWidth="1"/>
    <col min="12805" max="12807" width="7.33333333333333" style="43" customWidth="1"/>
    <col min="12808" max="13056" width="9" style="43"/>
    <col min="13057" max="13057" width="24.5833333333333" style="43" customWidth="1"/>
    <col min="13058" max="13058" width="28" style="43" customWidth="1"/>
    <col min="13059" max="13059" width="46.75" style="43" customWidth="1"/>
    <col min="13060" max="13060" width="6.58333333333333" style="43" customWidth="1"/>
    <col min="13061" max="13063" width="7.33333333333333" style="43" customWidth="1"/>
    <col min="13064" max="13312" width="9" style="43"/>
    <col min="13313" max="13313" width="24.5833333333333" style="43" customWidth="1"/>
    <col min="13314" max="13314" width="28" style="43" customWidth="1"/>
    <col min="13315" max="13315" width="46.75" style="43" customWidth="1"/>
    <col min="13316" max="13316" width="6.58333333333333" style="43" customWidth="1"/>
    <col min="13317" max="13319" width="7.33333333333333" style="43" customWidth="1"/>
    <col min="13320" max="13568" width="9" style="43"/>
    <col min="13569" max="13569" width="24.5833333333333" style="43" customWidth="1"/>
    <col min="13570" max="13570" width="28" style="43" customWidth="1"/>
    <col min="13571" max="13571" width="46.75" style="43" customWidth="1"/>
    <col min="13572" max="13572" width="6.58333333333333" style="43" customWidth="1"/>
    <col min="13573" max="13575" width="7.33333333333333" style="43" customWidth="1"/>
    <col min="13576" max="13824" width="9" style="43"/>
    <col min="13825" max="13825" width="24.5833333333333" style="43" customWidth="1"/>
    <col min="13826" max="13826" width="28" style="43" customWidth="1"/>
    <col min="13827" max="13827" width="46.75" style="43" customWidth="1"/>
    <col min="13828" max="13828" width="6.58333333333333" style="43" customWidth="1"/>
    <col min="13829" max="13831" width="7.33333333333333" style="43" customWidth="1"/>
    <col min="13832" max="14080" width="9" style="43"/>
    <col min="14081" max="14081" width="24.5833333333333" style="43" customWidth="1"/>
    <col min="14082" max="14082" width="28" style="43" customWidth="1"/>
    <col min="14083" max="14083" width="46.75" style="43" customWidth="1"/>
    <col min="14084" max="14084" width="6.58333333333333" style="43" customWidth="1"/>
    <col min="14085" max="14087" width="7.33333333333333" style="43" customWidth="1"/>
    <col min="14088" max="14336" width="9" style="43"/>
    <col min="14337" max="14337" width="24.5833333333333" style="43" customWidth="1"/>
    <col min="14338" max="14338" width="28" style="43" customWidth="1"/>
    <col min="14339" max="14339" width="46.75" style="43" customWidth="1"/>
    <col min="14340" max="14340" width="6.58333333333333" style="43" customWidth="1"/>
    <col min="14341" max="14343" width="7.33333333333333" style="43" customWidth="1"/>
    <col min="14344" max="14592" width="9" style="43"/>
    <col min="14593" max="14593" width="24.5833333333333" style="43" customWidth="1"/>
    <col min="14594" max="14594" width="28" style="43" customWidth="1"/>
    <col min="14595" max="14595" width="46.75" style="43" customWidth="1"/>
    <col min="14596" max="14596" width="6.58333333333333" style="43" customWidth="1"/>
    <col min="14597" max="14599" width="7.33333333333333" style="43" customWidth="1"/>
    <col min="14600" max="14848" width="9" style="43"/>
    <col min="14849" max="14849" width="24.5833333333333" style="43" customWidth="1"/>
    <col min="14850" max="14850" width="28" style="43" customWidth="1"/>
    <col min="14851" max="14851" width="46.75" style="43" customWidth="1"/>
    <col min="14852" max="14852" width="6.58333333333333" style="43" customWidth="1"/>
    <col min="14853" max="14855" width="7.33333333333333" style="43" customWidth="1"/>
    <col min="14856" max="15104" width="9" style="43"/>
    <col min="15105" max="15105" width="24.5833333333333" style="43" customWidth="1"/>
    <col min="15106" max="15106" width="28" style="43" customWidth="1"/>
    <col min="15107" max="15107" width="46.75" style="43" customWidth="1"/>
    <col min="15108" max="15108" width="6.58333333333333" style="43" customWidth="1"/>
    <col min="15109" max="15111" width="7.33333333333333" style="43" customWidth="1"/>
    <col min="15112" max="15360" width="9" style="43"/>
    <col min="15361" max="15361" width="24.5833333333333" style="43" customWidth="1"/>
    <col min="15362" max="15362" width="28" style="43" customWidth="1"/>
    <col min="15363" max="15363" width="46.75" style="43" customWidth="1"/>
    <col min="15364" max="15364" width="6.58333333333333" style="43" customWidth="1"/>
    <col min="15365" max="15367" width="7.33333333333333" style="43" customWidth="1"/>
    <col min="15368" max="15616" width="9" style="43"/>
    <col min="15617" max="15617" width="24.5833333333333" style="43" customWidth="1"/>
    <col min="15618" max="15618" width="28" style="43" customWidth="1"/>
    <col min="15619" max="15619" width="46.75" style="43" customWidth="1"/>
    <col min="15620" max="15620" width="6.58333333333333" style="43" customWidth="1"/>
    <col min="15621" max="15623" width="7.33333333333333" style="43" customWidth="1"/>
    <col min="15624" max="15872" width="9" style="43"/>
    <col min="15873" max="15873" width="24.5833333333333" style="43" customWidth="1"/>
    <col min="15874" max="15874" width="28" style="43" customWidth="1"/>
    <col min="15875" max="15875" width="46.75" style="43" customWidth="1"/>
    <col min="15876" max="15876" width="6.58333333333333" style="43" customWidth="1"/>
    <col min="15877" max="15879" width="7.33333333333333" style="43" customWidth="1"/>
    <col min="15880" max="16128" width="9" style="43"/>
    <col min="16129" max="16129" width="24.5833333333333" style="43" customWidth="1"/>
    <col min="16130" max="16130" width="28" style="43" customWidth="1"/>
    <col min="16131" max="16131" width="46.75" style="43" customWidth="1"/>
    <col min="16132" max="16132" width="6.58333333333333" style="43" customWidth="1"/>
    <col min="16133" max="16135" width="7.33333333333333" style="43" customWidth="1"/>
    <col min="16136" max="16384" width="9" style="43"/>
  </cols>
  <sheetData>
    <row r="1" s="27" customFormat="1" ht="20.25" spans="1:7">
      <c r="A1" s="47" t="s">
        <v>108</v>
      </c>
      <c r="B1" s="48"/>
      <c r="C1" s="48"/>
      <c r="D1" s="49"/>
      <c r="E1" s="49"/>
      <c r="F1" s="49"/>
      <c r="G1" s="50"/>
    </row>
    <row r="2" s="28" customFormat="1" ht="15.75" spans="1:7">
      <c r="A2" s="51" t="s">
        <v>1</v>
      </c>
      <c r="B2" s="51" t="s">
        <v>2</v>
      </c>
      <c r="C2" s="51" t="s">
        <v>3</v>
      </c>
      <c r="D2" s="51" t="s">
        <v>4</v>
      </c>
      <c r="E2" s="51" t="s">
        <v>5</v>
      </c>
      <c r="F2" s="51" t="s">
        <v>6</v>
      </c>
      <c r="G2" s="51" t="s">
        <v>7</v>
      </c>
    </row>
    <row r="3" s="29" customFormat="1" ht="15.75" spans="1:7">
      <c r="A3" s="52" t="s">
        <v>8</v>
      </c>
      <c r="B3" s="52"/>
      <c r="C3" s="52"/>
      <c r="D3" s="53">
        <f>SUM(G4:G52)</f>
        <v>1163</v>
      </c>
      <c r="E3" s="53">
        <f>SUM(G4:G54)</f>
        <v>1253</v>
      </c>
      <c r="F3" s="53">
        <f>SUM(G4:G57)</f>
        <v>1418</v>
      </c>
      <c r="G3" s="52"/>
    </row>
    <row r="4" s="30" customFormat="1" ht="47.25" spans="1:7">
      <c r="A4" s="52" t="s">
        <v>9</v>
      </c>
      <c r="B4" s="54" t="s">
        <v>10</v>
      </c>
      <c r="C4" s="54" t="s">
        <v>11</v>
      </c>
      <c r="D4" s="55" t="s">
        <v>12</v>
      </c>
      <c r="E4" s="55" t="s">
        <v>12</v>
      </c>
      <c r="F4" s="55" t="s">
        <v>12</v>
      </c>
      <c r="G4" s="55">
        <v>0</v>
      </c>
    </row>
    <row r="5" s="30" customFormat="1" ht="47.25" spans="1:7">
      <c r="A5" s="52" t="s">
        <v>13</v>
      </c>
      <c r="B5" s="54" t="s">
        <v>14</v>
      </c>
      <c r="C5" s="56" t="s">
        <v>15</v>
      </c>
      <c r="D5" s="55" t="s">
        <v>12</v>
      </c>
      <c r="E5" s="55" t="s">
        <v>12</v>
      </c>
      <c r="F5" s="55" t="s">
        <v>12</v>
      </c>
      <c r="G5" s="55">
        <v>10</v>
      </c>
    </row>
    <row r="6" s="30" customFormat="1" ht="47.25" spans="1:7">
      <c r="A6" s="52" t="s">
        <v>16</v>
      </c>
      <c r="B6" s="54" t="s">
        <v>17</v>
      </c>
      <c r="C6" s="56" t="s">
        <v>18</v>
      </c>
      <c r="D6" s="55" t="s">
        <v>12</v>
      </c>
      <c r="E6" s="55" t="s">
        <v>12</v>
      </c>
      <c r="F6" s="55" t="s">
        <v>12</v>
      </c>
      <c r="G6" s="55">
        <v>10</v>
      </c>
    </row>
    <row r="7" s="30" customFormat="1" ht="31.5" spans="1:7">
      <c r="A7" s="52" t="s">
        <v>19</v>
      </c>
      <c r="B7" s="54" t="s">
        <v>20</v>
      </c>
      <c r="C7" s="56" t="s">
        <v>21</v>
      </c>
      <c r="D7" s="55" t="s">
        <v>12</v>
      </c>
      <c r="E7" s="55" t="s">
        <v>12</v>
      </c>
      <c r="F7" s="55" t="s">
        <v>12</v>
      </c>
      <c r="G7" s="55">
        <v>10</v>
      </c>
    </row>
    <row r="8" s="30" customFormat="1" ht="33" customHeight="1" spans="1:7">
      <c r="A8" s="52" t="s">
        <v>22</v>
      </c>
      <c r="B8" s="54" t="s">
        <v>23</v>
      </c>
      <c r="C8" s="54" t="s">
        <v>24</v>
      </c>
      <c r="D8" s="55" t="s">
        <v>12</v>
      </c>
      <c r="E8" s="55" t="s">
        <v>12</v>
      </c>
      <c r="F8" s="55" t="s">
        <v>12</v>
      </c>
      <c r="G8" s="55">
        <v>10</v>
      </c>
    </row>
    <row r="9" s="30" customFormat="1" ht="47.25" spans="1:7">
      <c r="A9" s="52"/>
      <c r="B9" s="54" t="s">
        <v>109</v>
      </c>
      <c r="C9" s="54" t="s">
        <v>110</v>
      </c>
      <c r="D9" s="55" t="s">
        <v>12</v>
      </c>
      <c r="E9" s="55" t="s">
        <v>12</v>
      </c>
      <c r="F9" s="55" t="s">
        <v>12</v>
      </c>
      <c r="G9" s="55">
        <v>10</v>
      </c>
    </row>
    <row r="10" s="29" customFormat="1" ht="18.75" customHeight="1" spans="1:7">
      <c r="A10" s="52" t="s">
        <v>25</v>
      </c>
      <c r="B10" s="52"/>
      <c r="C10" s="52"/>
      <c r="D10" s="52"/>
      <c r="E10" s="52"/>
      <c r="F10" s="52"/>
      <c r="G10" s="53"/>
    </row>
    <row r="11" s="30" customFormat="1" ht="63" spans="1:7">
      <c r="A11" s="52" t="s">
        <v>26</v>
      </c>
      <c r="B11" s="54" t="s">
        <v>27</v>
      </c>
      <c r="C11" s="54" t="s">
        <v>28</v>
      </c>
      <c r="D11" s="55" t="s">
        <v>12</v>
      </c>
      <c r="E11" s="55" t="s">
        <v>12</v>
      </c>
      <c r="F11" s="55" t="s">
        <v>12</v>
      </c>
      <c r="G11" s="55">
        <v>13</v>
      </c>
    </row>
    <row r="12" s="30" customFormat="1" ht="63" spans="1:7">
      <c r="A12" s="52" t="s">
        <v>29</v>
      </c>
      <c r="B12" s="54" t="s">
        <v>30</v>
      </c>
      <c r="C12" s="54" t="s">
        <v>31</v>
      </c>
      <c r="D12" s="55" t="s">
        <v>12</v>
      </c>
      <c r="E12" s="55" t="s">
        <v>12</v>
      </c>
      <c r="F12" s="55" t="s">
        <v>12</v>
      </c>
      <c r="G12" s="55">
        <v>20</v>
      </c>
    </row>
    <row r="13" s="30" customFormat="1" ht="47.25" spans="1:7">
      <c r="A13" s="52" t="s">
        <v>32</v>
      </c>
      <c r="B13" s="54" t="s">
        <v>33</v>
      </c>
      <c r="C13" s="54" t="s">
        <v>34</v>
      </c>
      <c r="D13" s="55" t="s">
        <v>12</v>
      </c>
      <c r="E13" s="55" t="s">
        <v>12</v>
      </c>
      <c r="F13" s="55" t="s">
        <v>12</v>
      </c>
      <c r="G13" s="55">
        <v>10</v>
      </c>
    </row>
    <row r="14" s="40" customFormat="1" ht="63" spans="1:7">
      <c r="A14" s="88" t="s">
        <v>35</v>
      </c>
      <c r="B14" s="87" t="s">
        <v>36</v>
      </c>
      <c r="C14" s="87" t="s">
        <v>37</v>
      </c>
      <c r="D14" s="55" t="s">
        <v>12</v>
      </c>
      <c r="E14" s="55" t="s">
        <v>12</v>
      </c>
      <c r="F14" s="55" t="s">
        <v>12</v>
      </c>
      <c r="G14" s="55">
        <v>8</v>
      </c>
    </row>
    <row r="15" ht="15.75" spans="1:7">
      <c r="A15" s="52" t="s">
        <v>38</v>
      </c>
      <c r="B15" s="78" t="s">
        <v>39</v>
      </c>
      <c r="C15" s="78" t="s">
        <v>40</v>
      </c>
      <c r="D15" s="55" t="s">
        <v>12</v>
      </c>
      <c r="E15" s="55" t="s">
        <v>12</v>
      </c>
      <c r="F15" s="55" t="s">
        <v>12</v>
      </c>
      <c r="G15" s="53">
        <v>23</v>
      </c>
    </row>
    <row r="16" ht="15.75" spans="1:7">
      <c r="A16" s="52"/>
      <c r="B16" s="78" t="s">
        <v>41</v>
      </c>
      <c r="C16" s="78" t="s">
        <v>40</v>
      </c>
      <c r="D16" s="55" t="s">
        <v>12</v>
      </c>
      <c r="E16" s="55" t="s">
        <v>12</v>
      </c>
      <c r="F16" s="55" t="s">
        <v>12</v>
      </c>
      <c r="G16" s="53"/>
    </row>
    <row r="17" ht="31.5" spans="1:7">
      <c r="A17" s="52"/>
      <c r="B17" s="78" t="s">
        <v>42</v>
      </c>
      <c r="C17" s="78" t="s">
        <v>43</v>
      </c>
      <c r="D17" s="55" t="s">
        <v>12</v>
      </c>
      <c r="E17" s="55" t="s">
        <v>12</v>
      </c>
      <c r="F17" s="55" t="s">
        <v>12</v>
      </c>
      <c r="G17" s="53"/>
    </row>
    <row r="18" ht="31.5" spans="1:7">
      <c r="A18" s="52"/>
      <c r="B18" s="78" t="s">
        <v>44</v>
      </c>
      <c r="C18" s="78" t="s">
        <v>45</v>
      </c>
      <c r="D18" s="55" t="s">
        <v>12</v>
      </c>
      <c r="E18" s="55" t="s">
        <v>12</v>
      </c>
      <c r="F18" s="55" t="s">
        <v>12</v>
      </c>
      <c r="G18" s="53"/>
    </row>
    <row r="19" s="166" customFormat="1" ht="31.5" spans="1:7">
      <c r="A19" s="88" t="s">
        <v>46</v>
      </c>
      <c r="B19" s="87" t="s">
        <v>47</v>
      </c>
      <c r="C19" s="168" t="s">
        <v>48</v>
      </c>
      <c r="D19" s="55" t="s">
        <v>12</v>
      </c>
      <c r="E19" s="55" t="s">
        <v>12</v>
      </c>
      <c r="F19" s="55" t="s">
        <v>12</v>
      </c>
      <c r="G19" s="55">
        <v>46</v>
      </c>
    </row>
    <row r="20" s="166" customFormat="1" ht="31.5" spans="1:7">
      <c r="A20" s="89"/>
      <c r="B20" s="87" t="s">
        <v>49</v>
      </c>
      <c r="C20" s="168"/>
      <c r="D20" s="55" t="s">
        <v>12</v>
      </c>
      <c r="E20" s="55" t="s">
        <v>12</v>
      </c>
      <c r="F20" s="55" t="s">
        <v>12</v>
      </c>
      <c r="G20" s="53"/>
    </row>
    <row r="21" s="166" customFormat="1" ht="31.5" spans="1:7">
      <c r="A21" s="89"/>
      <c r="B21" s="87" t="s">
        <v>50</v>
      </c>
      <c r="C21" s="168"/>
      <c r="D21" s="55" t="s">
        <v>12</v>
      </c>
      <c r="E21" s="55" t="s">
        <v>12</v>
      </c>
      <c r="F21" s="55" t="s">
        <v>12</v>
      </c>
      <c r="G21" s="53"/>
    </row>
    <row r="22" s="166" customFormat="1" ht="15.75" spans="1:7">
      <c r="A22" s="89"/>
      <c r="B22" s="87" t="s">
        <v>51</v>
      </c>
      <c r="C22" s="168"/>
      <c r="D22" s="55" t="s">
        <v>12</v>
      </c>
      <c r="E22" s="55" t="s">
        <v>12</v>
      </c>
      <c r="F22" s="55" t="s">
        <v>12</v>
      </c>
      <c r="G22" s="53"/>
    </row>
    <row r="23" s="166" customFormat="1" ht="15.75" spans="1:7">
      <c r="A23" s="89"/>
      <c r="B23" s="87" t="s">
        <v>52</v>
      </c>
      <c r="C23" s="168" t="s">
        <v>53</v>
      </c>
      <c r="D23" s="55" t="s">
        <v>12</v>
      </c>
      <c r="E23" s="55" t="s">
        <v>12</v>
      </c>
      <c r="F23" s="55" t="s">
        <v>12</v>
      </c>
      <c r="G23" s="53"/>
    </row>
    <row r="24" s="166" customFormat="1" ht="15.75" spans="1:7">
      <c r="A24" s="89"/>
      <c r="B24" s="87" t="s">
        <v>54</v>
      </c>
      <c r="C24" s="168"/>
      <c r="D24" s="55" t="s">
        <v>12</v>
      </c>
      <c r="E24" s="55" t="s">
        <v>12</v>
      </c>
      <c r="F24" s="55" t="s">
        <v>12</v>
      </c>
      <c r="G24" s="53"/>
    </row>
    <row r="25" s="166" customFormat="1" ht="15.75" spans="1:7">
      <c r="A25" s="89"/>
      <c r="B25" s="87" t="s">
        <v>55</v>
      </c>
      <c r="C25" s="168"/>
      <c r="D25" s="55" t="s">
        <v>12</v>
      </c>
      <c r="E25" s="55" t="s">
        <v>12</v>
      </c>
      <c r="F25" s="55" t="s">
        <v>12</v>
      </c>
      <c r="G25" s="53"/>
    </row>
    <row r="26" s="166" customFormat="1" ht="15.75" spans="1:7">
      <c r="A26" s="89"/>
      <c r="B26" s="87" t="s">
        <v>56</v>
      </c>
      <c r="C26" s="168" t="s">
        <v>57</v>
      </c>
      <c r="D26" s="55" t="s">
        <v>12</v>
      </c>
      <c r="E26" s="55" t="s">
        <v>12</v>
      </c>
      <c r="F26" s="55" t="s">
        <v>12</v>
      </c>
      <c r="G26" s="53"/>
    </row>
    <row r="27" s="166" customFormat="1" ht="15.75" spans="1:7">
      <c r="A27" s="89"/>
      <c r="B27" s="87" t="s">
        <v>58</v>
      </c>
      <c r="C27" s="168"/>
      <c r="D27" s="55" t="s">
        <v>12</v>
      </c>
      <c r="E27" s="55" t="s">
        <v>12</v>
      </c>
      <c r="F27" s="55" t="s">
        <v>12</v>
      </c>
      <c r="G27" s="53"/>
    </row>
    <row r="28" s="166" customFormat="1" ht="15.75" spans="1:7">
      <c r="A28" s="89"/>
      <c r="B28" s="87" t="s">
        <v>59</v>
      </c>
      <c r="C28" s="168"/>
      <c r="D28" s="55" t="s">
        <v>12</v>
      </c>
      <c r="E28" s="55" t="s">
        <v>12</v>
      </c>
      <c r="F28" s="55" t="s">
        <v>12</v>
      </c>
      <c r="G28" s="53"/>
    </row>
    <row r="29" s="166" customFormat="1" ht="15.75" spans="1:7">
      <c r="A29" s="89"/>
      <c r="B29" s="87" t="s">
        <v>60</v>
      </c>
      <c r="C29" s="168"/>
      <c r="D29" s="55" t="s">
        <v>12</v>
      </c>
      <c r="E29" s="55" t="s">
        <v>12</v>
      </c>
      <c r="F29" s="55" t="s">
        <v>12</v>
      </c>
      <c r="G29" s="53"/>
    </row>
    <row r="30" s="166" customFormat="1" ht="15.75" spans="1:7">
      <c r="A30" s="89"/>
      <c r="B30" s="87" t="s">
        <v>61</v>
      </c>
      <c r="C30" s="78" t="s">
        <v>62</v>
      </c>
      <c r="D30" s="55" t="s">
        <v>12</v>
      </c>
      <c r="E30" s="55" t="s">
        <v>12</v>
      </c>
      <c r="F30" s="55" t="s">
        <v>12</v>
      </c>
      <c r="G30" s="53"/>
    </row>
    <row r="31" s="41" customFormat="1" ht="15.75" spans="1:7">
      <c r="A31" s="52" t="s">
        <v>63</v>
      </c>
      <c r="B31" s="148" t="s">
        <v>64</v>
      </c>
      <c r="C31" s="148" t="s">
        <v>65</v>
      </c>
      <c r="D31" s="55" t="s">
        <v>12</v>
      </c>
      <c r="E31" s="55" t="s">
        <v>12</v>
      </c>
      <c r="F31" s="55" t="s">
        <v>12</v>
      </c>
      <c r="G31" s="53">
        <v>15</v>
      </c>
    </row>
    <row r="32" s="41" customFormat="1" ht="15.75" spans="1:7">
      <c r="A32" s="52"/>
      <c r="B32" s="148" t="s">
        <v>66</v>
      </c>
      <c r="C32" s="148" t="s">
        <v>67</v>
      </c>
      <c r="D32" s="55" t="s">
        <v>12</v>
      </c>
      <c r="E32" s="55" t="s">
        <v>12</v>
      </c>
      <c r="F32" s="55" t="s">
        <v>12</v>
      </c>
      <c r="G32" s="53"/>
    </row>
    <row r="33" s="41" customFormat="1" ht="15.75" spans="1:7">
      <c r="A33" s="52"/>
      <c r="B33" s="148" t="s">
        <v>68</v>
      </c>
      <c r="C33" s="148" t="s">
        <v>69</v>
      </c>
      <c r="D33" s="55" t="s">
        <v>12</v>
      </c>
      <c r="E33" s="55" t="s">
        <v>12</v>
      </c>
      <c r="F33" s="55" t="s">
        <v>12</v>
      </c>
      <c r="G33" s="53"/>
    </row>
    <row r="34" s="41" customFormat="1" ht="15.75" spans="1:7">
      <c r="A34" s="52"/>
      <c r="B34" s="148" t="s">
        <v>70</v>
      </c>
      <c r="C34" s="149"/>
      <c r="D34" s="55" t="s">
        <v>12</v>
      </c>
      <c r="E34" s="55" t="s">
        <v>12</v>
      </c>
      <c r="F34" s="55" t="s">
        <v>12</v>
      </c>
      <c r="G34" s="53"/>
    </row>
    <row r="35" s="30" customFormat="1" ht="31.5" spans="1:7">
      <c r="A35" s="52" t="s">
        <v>111</v>
      </c>
      <c r="B35" s="87" t="s">
        <v>72</v>
      </c>
      <c r="C35" s="87" t="s">
        <v>73</v>
      </c>
      <c r="D35" s="55" t="s">
        <v>12</v>
      </c>
      <c r="E35" s="55" t="s">
        <v>12</v>
      </c>
      <c r="F35" s="55" t="s">
        <v>12</v>
      </c>
      <c r="G35" s="55">
        <v>30</v>
      </c>
    </row>
    <row r="36" s="30" customFormat="1" ht="47.25" spans="1:7">
      <c r="A36" s="52"/>
      <c r="B36" s="87" t="s">
        <v>74</v>
      </c>
      <c r="C36" s="87" t="s">
        <v>75</v>
      </c>
      <c r="D36" s="55" t="s">
        <v>12</v>
      </c>
      <c r="E36" s="55" t="s">
        <v>12</v>
      </c>
      <c r="F36" s="55" t="s">
        <v>12</v>
      </c>
      <c r="G36" s="55">
        <v>40</v>
      </c>
    </row>
    <row r="37" s="30" customFormat="1" ht="31.5" spans="1:7">
      <c r="A37" s="52"/>
      <c r="B37" s="87" t="s">
        <v>112</v>
      </c>
      <c r="C37" s="87" t="s">
        <v>113</v>
      </c>
      <c r="D37" s="55" t="s">
        <v>12</v>
      </c>
      <c r="E37" s="55" t="s">
        <v>12</v>
      </c>
      <c r="F37" s="55" t="s">
        <v>12</v>
      </c>
      <c r="G37" s="55">
        <v>50</v>
      </c>
    </row>
    <row r="38" s="30" customFormat="1" ht="15.75" spans="1:7">
      <c r="A38" s="52"/>
      <c r="B38" s="87" t="s">
        <v>114</v>
      </c>
      <c r="C38" s="87" t="s">
        <v>115</v>
      </c>
      <c r="D38" s="55" t="s">
        <v>12</v>
      </c>
      <c r="E38" s="55" t="s">
        <v>12</v>
      </c>
      <c r="F38" s="55" t="s">
        <v>12</v>
      </c>
      <c r="G38" s="55">
        <v>50</v>
      </c>
    </row>
    <row r="39" s="30" customFormat="1" ht="31.5" spans="1:7">
      <c r="A39" s="52"/>
      <c r="B39" s="87" t="s">
        <v>116</v>
      </c>
      <c r="C39" s="87" t="s">
        <v>117</v>
      </c>
      <c r="D39" s="55" t="s">
        <v>12</v>
      </c>
      <c r="E39" s="55"/>
      <c r="F39" s="55"/>
      <c r="G39" s="55">
        <v>100</v>
      </c>
    </row>
    <row r="40" s="30" customFormat="1" ht="31.5" spans="1:7">
      <c r="A40" s="52"/>
      <c r="B40" s="87" t="s">
        <v>118</v>
      </c>
      <c r="C40" s="87" t="s">
        <v>119</v>
      </c>
      <c r="D40" s="55" t="s">
        <v>12</v>
      </c>
      <c r="E40" s="55"/>
      <c r="F40" s="55"/>
      <c r="G40" s="55"/>
    </row>
    <row r="41" s="30" customFormat="1" ht="31.5" spans="1:7">
      <c r="A41" s="52"/>
      <c r="B41" s="87" t="s">
        <v>120</v>
      </c>
      <c r="C41" s="87" t="s">
        <v>121</v>
      </c>
      <c r="D41" s="55"/>
      <c r="E41" s="55" t="s">
        <v>12</v>
      </c>
      <c r="F41" s="55" t="s">
        <v>12</v>
      </c>
      <c r="G41" s="55"/>
    </row>
    <row r="42" s="30" customFormat="1" ht="31.5" spans="1:7">
      <c r="A42" s="52"/>
      <c r="B42" s="87" t="s">
        <v>122</v>
      </c>
      <c r="C42" s="87" t="s">
        <v>123</v>
      </c>
      <c r="D42" s="55"/>
      <c r="E42" s="55" t="s">
        <v>12</v>
      </c>
      <c r="F42" s="55" t="s">
        <v>12</v>
      </c>
      <c r="G42" s="55"/>
    </row>
    <row r="43" s="29" customFormat="1" ht="15.75" spans="1:7">
      <c r="A43" s="52" t="s">
        <v>76</v>
      </c>
      <c r="B43" s="52"/>
      <c r="C43" s="52"/>
      <c r="D43" s="52"/>
      <c r="E43" s="52"/>
      <c r="F43" s="52"/>
      <c r="G43" s="53"/>
    </row>
    <row r="44" s="38" customFormat="1" ht="47.25" spans="1:7">
      <c r="A44" s="92" t="s">
        <v>77</v>
      </c>
      <c r="B44" s="11" t="s">
        <v>78</v>
      </c>
      <c r="C44" s="22" t="s">
        <v>79</v>
      </c>
      <c r="D44" s="93" t="s">
        <v>12</v>
      </c>
      <c r="E44" s="93" t="s">
        <v>12</v>
      </c>
      <c r="F44" s="93" t="s">
        <v>12</v>
      </c>
      <c r="G44" s="93">
        <v>28</v>
      </c>
    </row>
    <row r="45" s="30" customFormat="1" ht="78.75" spans="1:7">
      <c r="A45" s="52" t="s">
        <v>80</v>
      </c>
      <c r="B45" s="78" t="s">
        <v>81</v>
      </c>
      <c r="C45" s="87" t="s">
        <v>82</v>
      </c>
      <c r="D45" s="55" t="s">
        <v>12</v>
      </c>
      <c r="E45" s="55" t="s">
        <v>12</v>
      </c>
      <c r="F45" s="55" t="s">
        <v>12</v>
      </c>
      <c r="G45" s="55">
        <v>100</v>
      </c>
    </row>
    <row r="46" s="30" customFormat="1" ht="47.25" spans="1:7">
      <c r="A46" s="52"/>
      <c r="B46" s="87" t="s">
        <v>83</v>
      </c>
      <c r="C46" s="87" t="s">
        <v>84</v>
      </c>
      <c r="D46" s="55" t="s">
        <v>12</v>
      </c>
      <c r="E46" s="55"/>
      <c r="F46" s="55"/>
      <c r="G46" s="94">
        <v>60</v>
      </c>
    </row>
    <row r="47" s="30" customFormat="1" ht="47.25" spans="1:7">
      <c r="A47" s="52"/>
      <c r="B47" s="87" t="s">
        <v>85</v>
      </c>
      <c r="C47" s="87" t="s">
        <v>86</v>
      </c>
      <c r="D47" s="55"/>
      <c r="E47" s="55" t="s">
        <v>12</v>
      </c>
      <c r="F47" s="55"/>
      <c r="G47" s="95"/>
    </row>
    <row r="48" s="30" customFormat="1" ht="28.5" customHeight="1" spans="1:7">
      <c r="A48" s="52"/>
      <c r="B48" s="87" t="s">
        <v>87</v>
      </c>
      <c r="C48" s="87" t="s">
        <v>88</v>
      </c>
      <c r="D48" s="55"/>
      <c r="E48" s="53"/>
      <c r="F48" s="55" t="s">
        <v>12</v>
      </c>
      <c r="G48" s="96"/>
    </row>
    <row r="49" s="30" customFormat="1" ht="47.25" spans="1:7">
      <c r="A49" s="52"/>
      <c r="B49" s="87" t="s">
        <v>89</v>
      </c>
      <c r="C49" s="87" t="s">
        <v>90</v>
      </c>
      <c r="D49" s="55" t="s">
        <v>12</v>
      </c>
      <c r="E49" s="55" t="s">
        <v>12</v>
      </c>
      <c r="F49" s="55" t="s">
        <v>12</v>
      </c>
      <c r="G49" s="55">
        <v>60</v>
      </c>
    </row>
    <row r="50" s="40" customFormat="1" ht="31.5" spans="1:7">
      <c r="A50" s="97" t="s">
        <v>91</v>
      </c>
      <c r="B50" s="98" t="s">
        <v>124</v>
      </c>
      <c r="C50" s="78" t="s">
        <v>125</v>
      </c>
      <c r="D50" s="55" t="s">
        <v>12</v>
      </c>
      <c r="E50" s="55" t="s">
        <v>12</v>
      </c>
      <c r="F50" s="55" t="s">
        <v>12</v>
      </c>
      <c r="G50" s="55">
        <v>300</v>
      </c>
    </row>
    <row r="51" s="30" customFormat="1" ht="30" spans="1:7">
      <c r="A51" s="52" t="s">
        <v>126</v>
      </c>
      <c r="B51" s="87" t="s">
        <v>127</v>
      </c>
      <c r="C51" s="87" t="s">
        <v>128</v>
      </c>
      <c r="D51" s="55" t="s">
        <v>12</v>
      </c>
      <c r="E51" s="55" t="s">
        <v>12</v>
      </c>
      <c r="F51" s="55" t="s">
        <v>12</v>
      </c>
      <c r="G51" s="55">
        <v>100</v>
      </c>
    </row>
    <row r="52" s="41" customFormat="1" ht="47.25" spans="1:7">
      <c r="A52" s="52" t="s">
        <v>94</v>
      </c>
      <c r="B52" s="78" t="s">
        <v>95</v>
      </c>
      <c r="C52" s="78" t="s">
        <v>96</v>
      </c>
      <c r="D52" s="55" t="s">
        <v>12</v>
      </c>
      <c r="E52" s="55" t="s">
        <v>12</v>
      </c>
      <c r="F52" s="55" t="s">
        <v>12</v>
      </c>
      <c r="G52" s="55">
        <v>60</v>
      </c>
    </row>
    <row r="53" s="29" customFormat="1" ht="15.75" spans="1:7">
      <c r="A53" s="52" t="s">
        <v>97</v>
      </c>
      <c r="B53" s="52"/>
      <c r="C53" s="52"/>
      <c r="D53" s="52"/>
      <c r="E53" s="52"/>
      <c r="F53" s="52"/>
      <c r="G53" s="53"/>
    </row>
    <row r="54" s="41" customFormat="1" ht="31.5" spans="1:7">
      <c r="A54" s="107" t="s">
        <v>98</v>
      </c>
      <c r="B54" s="78" t="s">
        <v>99</v>
      </c>
      <c r="C54" s="78" t="s">
        <v>100</v>
      </c>
      <c r="D54" s="78"/>
      <c r="E54" s="55" t="s">
        <v>12</v>
      </c>
      <c r="F54" s="55" t="s">
        <v>12</v>
      </c>
      <c r="G54" s="55">
        <v>90</v>
      </c>
    </row>
    <row r="55" s="30" customFormat="1" ht="31.5" spans="1:7">
      <c r="A55" s="52" t="s">
        <v>101</v>
      </c>
      <c r="B55" s="78" t="s">
        <v>102</v>
      </c>
      <c r="C55" s="78" t="s">
        <v>103</v>
      </c>
      <c r="D55" s="55"/>
      <c r="E55" s="55"/>
      <c r="F55" s="55" t="s">
        <v>12</v>
      </c>
      <c r="G55" s="55">
        <v>10</v>
      </c>
    </row>
    <row r="56" s="30" customFormat="1" ht="31.5" spans="1:7">
      <c r="A56" s="52"/>
      <c r="B56" s="78" t="s">
        <v>104</v>
      </c>
      <c r="C56" s="78" t="s">
        <v>105</v>
      </c>
      <c r="D56" s="55"/>
      <c r="E56" s="55"/>
      <c r="F56" s="55" t="s">
        <v>12</v>
      </c>
      <c r="G56" s="55">
        <v>7</v>
      </c>
    </row>
    <row r="57" s="30" customFormat="1" ht="47.25" spans="1:7">
      <c r="A57" s="52"/>
      <c r="B57" s="78" t="s">
        <v>129</v>
      </c>
      <c r="C57" s="87" t="s">
        <v>130</v>
      </c>
      <c r="D57" s="55"/>
      <c r="E57" s="55"/>
      <c r="F57" s="55" t="s">
        <v>12</v>
      </c>
      <c r="G57" s="55">
        <v>148</v>
      </c>
    </row>
  </sheetData>
  <mergeCells count="20">
    <mergeCell ref="A1:F1"/>
    <mergeCell ref="A3:C3"/>
    <mergeCell ref="A10:C10"/>
    <mergeCell ref="A43:C43"/>
    <mergeCell ref="A53:C53"/>
    <mergeCell ref="A8:A9"/>
    <mergeCell ref="A15:A18"/>
    <mergeCell ref="A19:A30"/>
    <mergeCell ref="A31:A34"/>
    <mergeCell ref="A35:A42"/>
    <mergeCell ref="A45:A49"/>
    <mergeCell ref="A55:A57"/>
    <mergeCell ref="C19:C22"/>
    <mergeCell ref="C23:C25"/>
    <mergeCell ref="C26:C29"/>
    <mergeCell ref="G15:G18"/>
    <mergeCell ref="G19:G30"/>
    <mergeCell ref="G31:G34"/>
    <mergeCell ref="G39:G42"/>
    <mergeCell ref="G46:G48"/>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O66"/>
  <sheetViews>
    <sheetView topLeftCell="A4" workbookViewId="0">
      <selection activeCell="G1" sqref="G$1:G$1048576"/>
    </sheetView>
  </sheetViews>
  <sheetFormatPr defaultColWidth="9" defaultRowHeight="12"/>
  <cols>
    <col min="1" max="1" width="24.5833333333333" style="42" customWidth="1"/>
    <col min="2" max="2" width="28" style="43" customWidth="1"/>
    <col min="3" max="3" width="46.75" style="44" customWidth="1"/>
    <col min="4" max="4" width="6.58333333333333" style="45" customWidth="1"/>
    <col min="5" max="6" width="7.33333333333333" style="45" customWidth="1"/>
    <col min="7" max="7" width="7.33333333333333" style="46" hidden="1" customWidth="1"/>
    <col min="8" max="256" width="9" style="43"/>
    <col min="257" max="257" width="24.5833333333333" style="43" customWidth="1"/>
    <col min="258" max="258" width="28" style="43" customWidth="1"/>
    <col min="259" max="259" width="46.75" style="43" customWidth="1"/>
    <col min="260" max="260" width="6.58333333333333" style="43" customWidth="1"/>
    <col min="261" max="263" width="7.33333333333333" style="43" customWidth="1"/>
    <col min="264" max="512" width="9" style="43"/>
    <col min="513" max="513" width="24.5833333333333" style="43" customWidth="1"/>
    <col min="514" max="514" width="28" style="43" customWidth="1"/>
    <col min="515" max="515" width="46.75" style="43" customWidth="1"/>
    <col min="516" max="516" width="6.58333333333333" style="43" customWidth="1"/>
    <col min="517" max="519" width="7.33333333333333" style="43" customWidth="1"/>
    <col min="520" max="768" width="9" style="43"/>
    <col min="769" max="769" width="24.5833333333333" style="43" customWidth="1"/>
    <col min="770" max="770" width="28" style="43" customWidth="1"/>
    <col min="771" max="771" width="46.75" style="43" customWidth="1"/>
    <col min="772" max="772" width="6.58333333333333" style="43" customWidth="1"/>
    <col min="773" max="775" width="7.33333333333333" style="43" customWidth="1"/>
    <col min="776" max="1024" width="9" style="43"/>
    <col min="1025" max="1025" width="24.5833333333333" style="43" customWidth="1"/>
    <col min="1026" max="1026" width="28" style="43" customWidth="1"/>
    <col min="1027" max="1027" width="46.75" style="43" customWidth="1"/>
    <col min="1028" max="1028" width="6.58333333333333" style="43" customWidth="1"/>
    <col min="1029" max="1031" width="7.33333333333333" style="43" customWidth="1"/>
    <col min="1032" max="1280" width="9" style="43"/>
    <col min="1281" max="1281" width="24.5833333333333" style="43" customWidth="1"/>
    <col min="1282" max="1282" width="28" style="43" customWidth="1"/>
    <col min="1283" max="1283" width="46.75" style="43" customWidth="1"/>
    <col min="1284" max="1284" width="6.58333333333333" style="43" customWidth="1"/>
    <col min="1285" max="1287" width="7.33333333333333" style="43" customWidth="1"/>
    <col min="1288" max="1536" width="9" style="43"/>
    <col min="1537" max="1537" width="24.5833333333333" style="43" customWidth="1"/>
    <col min="1538" max="1538" width="28" style="43" customWidth="1"/>
    <col min="1539" max="1539" width="46.75" style="43" customWidth="1"/>
    <col min="1540" max="1540" width="6.58333333333333" style="43" customWidth="1"/>
    <col min="1541" max="1543" width="7.33333333333333" style="43" customWidth="1"/>
    <col min="1544" max="1792" width="9" style="43"/>
    <col min="1793" max="1793" width="24.5833333333333" style="43" customWidth="1"/>
    <col min="1794" max="1794" width="28" style="43" customWidth="1"/>
    <col min="1795" max="1795" width="46.75" style="43" customWidth="1"/>
    <col min="1796" max="1796" width="6.58333333333333" style="43" customWidth="1"/>
    <col min="1797" max="1799" width="7.33333333333333" style="43" customWidth="1"/>
    <col min="1800" max="2048" width="9" style="43"/>
    <col min="2049" max="2049" width="24.5833333333333" style="43" customWidth="1"/>
    <col min="2050" max="2050" width="28" style="43" customWidth="1"/>
    <col min="2051" max="2051" width="46.75" style="43" customWidth="1"/>
    <col min="2052" max="2052" width="6.58333333333333" style="43" customWidth="1"/>
    <col min="2053" max="2055" width="7.33333333333333" style="43" customWidth="1"/>
    <col min="2056" max="2304" width="9" style="43"/>
    <col min="2305" max="2305" width="24.5833333333333" style="43" customWidth="1"/>
    <col min="2306" max="2306" width="28" style="43" customWidth="1"/>
    <col min="2307" max="2307" width="46.75" style="43" customWidth="1"/>
    <col min="2308" max="2308" width="6.58333333333333" style="43" customWidth="1"/>
    <col min="2309" max="2311" width="7.33333333333333" style="43" customWidth="1"/>
    <col min="2312" max="2560" width="9" style="43"/>
    <col min="2561" max="2561" width="24.5833333333333" style="43" customWidth="1"/>
    <col min="2562" max="2562" width="28" style="43" customWidth="1"/>
    <col min="2563" max="2563" width="46.75" style="43" customWidth="1"/>
    <col min="2564" max="2564" width="6.58333333333333" style="43" customWidth="1"/>
    <col min="2565" max="2567" width="7.33333333333333" style="43" customWidth="1"/>
    <col min="2568" max="2816" width="9" style="43"/>
    <col min="2817" max="2817" width="24.5833333333333" style="43" customWidth="1"/>
    <col min="2818" max="2818" width="28" style="43" customWidth="1"/>
    <col min="2819" max="2819" width="46.75" style="43" customWidth="1"/>
    <col min="2820" max="2820" width="6.58333333333333" style="43" customWidth="1"/>
    <col min="2821" max="2823" width="7.33333333333333" style="43" customWidth="1"/>
    <col min="2824" max="3072" width="9" style="43"/>
    <col min="3073" max="3073" width="24.5833333333333" style="43" customWidth="1"/>
    <col min="3074" max="3074" width="28" style="43" customWidth="1"/>
    <col min="3075" max="3075" width="46.75" style="43" customWidth="1"/>
    <col min="3076" max="3076" width="6.58333333333333" style="43" customWidth="1"/>
    <col min="3077" max="3079" width="7.33333333333333" style="43" customWidth="1"/>
    <col min="3080" max="3328" width="9" style="43"/>
    <col min="3329" max="3329" width="24.5833333333333" style="43" customWidth="1"/>
    <col min="3330" max="3330" width="28" style="43" customWidth="1"/>
    <col min="3331" max="3331" width="46.75" style="43" customWidth="1"/>
    <col min="3332" max="3332" width="6.58333333333333" style="43" customWidth="1"/>
    <col min="3333" max="3335" width="7.33333333333333" style="43" customWidth="1"/>
    <col min="3336" max="3584" width="9" style="43"/>
    <col min="3585" max="3585" width="24.5833333333333" style="43" customWidth="1"/>
    <col min="3586" max="3586" width="28" style="43" customWidth="1"/>
    <col min="3587" max="3587" width="46.75" style="43" customWidth="1"/>
    <col min="3588" max="3588" width="6.58333333333333" style="43" customWidth="1"/>
    <col min="3589" max="3591" width="7.33333333333333" style="43" customWidth="1"/>
    <col min="3592" max="3840" width="9" style="43"/>
    <col min="3841" max="3841" width="24.5833333333333" style="43" customWidth="1"/>
    <col min="3842" max="3842" width="28" style="43" customWidth="1"/>
    <col min="3843" max="3843" width="46.75" style="43" customWidth="1"/>
    <col min="3844" max="3844" width="6.58333333333333" style="43" customWidth="1"/>
    <col min="3845" max="3847" width="7.33333333333333" style="43" customWidth="1"/>
    <col min="3848" max="4096" width="9" style="43"/>
    <col min="4097" max="4097" width="24.5833333333333" style="43" customWidth="1"/>
    <col min="4098" max="4098" width="28" style="43" customWidth="1"/>
    <col min="4099" max="4099" width="46.75" style="43" customWidth="1"/>
    <col min="4100" max="4100" width="6.58333333333333" style="43" customWidth="1"/>
    <col min="4101" max="4103" width="7.33333333333333" style="43" customWidth="1"/>
    <col min="4104" max="4352" width="9" style="43"/>
    <col min="4353" max="4353" width="24.5833333333333" style="43" customWidth="1"/>
    <col min="4354" max="4354" width="28" style="43" customWidth="1"/>
    <col min="4355" max="4355" width="46.75" style="43" customWidth="1"/>
    <col min="4356" max="4356" width="6.58333333333333" style="43" customWidth="1"/>
    <col min="4357" max="4359" width="7.33333333333333" style="43" customWidth="1"/>
    <col min="4360" max="4608" width="9" style="43"/>
    <col min="4609" max="4609" width="24.5833333333333" style="43" customWidth="1"/>
    <col min="4610" max="4610" width="28" style="43" customWidth="1"/>
    <col min="4611" max="4611" width="46.75" style="43" customWidth="1"/>
    <col min="4612" max="4612" width="6.58333333333333" style="43" customWidth="1"/>
    <col min="4613" max="4615" width="7.33333333333333" style="43" customWidth="1"/>
    <col min="4616" max="4864" width="9" style="43"/>
    <col min="4865" max="4865" width="24.5833333333333" style="43" customWidth="1"/>
    <col min="4866" max="4866" width="28" style="43" customWidth="1"/>
    <col min="4867" max="4867" width="46.75" style="43" customWidth="1"/>
    <col min="4868" max="4868" width="6.58333333333333" style="43" customWidth="1"/>
    <col min="4869" max="4871" width="7.33333333333333" style="43" customWidth="1"/>
    <col min="4872" max="5120" width="9" style="43"/>
    <col min="5121" max="5121" width="24.5833333333333" style="43" customWidth="1"/>
    <col min="5122" max="5122" width="28" style="43" customWidth="1"/>
    <col min="5123" max="5123" width="46.75" style="43" customWidth="1"/>
    <col min="5124" max="5124" width="6.58333333333333" style="43" customWidth="1"/>
    <col min="5125" max="5127" width="7.33333333333333" style="43" customWidth="1"/>
    <col min="5128" max="5376" width="9" style="43"/>
    <col min="5377" max="5377" width="24.5833333333333" style="43" customWidth="1"/>
    <col min="5378" max="5378" width="28" style="43" customWidth="1"/>
    <col min="5379" max="5379" width="46.75" style="43" customWidth="1"/>
    <col min="5380" max="5380" width="6.58333333333333" style="43" customWidth="1"/>
    <col min="5381" max="5383" width="7.33333333333333" style="43" customWidth="1"/>
    <col min="5384" max="5632" width="9" style="43"/>
    <col min="5633" max="5633" width="24.5833333333333" style="43" customWidth="1"/>
    <col min="5634" max="5634" width="28" style="43" customWidth="1"/>
    <col min="5635" max="5635" width="46.75" style="43" customWidth="1"/>
    <col min="5636" max="5636" width="6.58333333333333" style="43" customWidth="1"/>
    <col min="5637" max="5639" width="7.33333333333333" style="43" customWidth="1"/>
    <col min="5640" max="5888" width="9" style="43"/>
    <col min="5889" max="5889" width="24.5833333333333" style="43" customWidth="1"/>
    <col min="5890" max="5890" width="28" style="43" customWidth="1"/>
    <col min="5891" max="5891" width="46.75" style="43" customWidth="1"/>
    <col min="5892" max="5892" width="6.58333333333333" style="43" customWidth="1"/>
    <col min="5893" max="5895" width="7.33333333333333" style="43" customWidth="1"/>
    <col min="5896" max="6144" width="9" style="43"/>
    <col min="6145" max="6145" width="24.5833333333333" style="43" customWidth="1"/>
    <col min="6146" max="6146" width="28" style="43" customWidth="1"/>
    <col min="6147" max="6147" width="46.75" style="43" customWidth="1"/>
    <col min="6148" max="6148" width="6.58333333333333" style="43" customWidth="1"/>
    <col min="6149" max="6151" width="7.33333333333333" style="43" customWidth="1"/>
    <col min="6152" max="6400" width="9" style="43"/>
    <col min="6401" max="6401" width="24.5833333333333" style="43" customWidth="1"/>
    <col min="6402" max="6402" width="28" style="43" customWidth="1"/>
    <col min="6403" max="6403" width="46.75" style="43" customWidth="1"/>
    <col min="6404" max="6404" width="6.58333333333333" style="43" customWidth="1"/>
    <col min="6405" max="6407" width="7.33333333333333" style="43" customWidth="1"/>
    <col min="6408" max="6656" width="9" style="43"/>
    <col min="6657" max="6657" width="24.5833333333333" style="43" customWidth="1"/>
    <col min="6658" max="6658" width="28" style="43" customWidth="1"/>
    <col min="6659" max="6659" width="46.75" style="43" customWidth="1"/>
    <col min="6660" max="6660" width="6.58333333333333" style="43" customWidth="1"/>
    <col min="6661" max="6663" width="7.33333333333333" style="43" customWidth="1"/>
    <col min="6664" max="6912" width="9" style="43"/>
    <col min="6913" max="6913" width="24.5833333333333" style="43" customWidth="1"/>
    <col min="6914" max="6914" width="28" style="43" customWidth="1"/>
    <col min="6915" max="6915" width="46.75" style="43" customWidth="1"/>
    <col min="6916" max="6916" width="6.58333333333333" style="43" customWidth="1"/>
    <col min="6917" max="6919" width="7.33333333333333" style="43" customWidth="1"/>
    <col min="6920" max="7168" width="9" style="43"/>
    <col min="7169" max="7169" width="24.5833333333333" style="43" customWidth="1"/>
    <col min="7170" max="7170" width="28" style="43" customWidth="1"/>
    <col min="7171" max="7171" width="46.75" style="43" customWidth="1"/>
    <col min="7172" max="7172" width="6.58333333333333" style="43" customWidth="1"/>
    <col min="7173" max="7175" width="7.33333333333333" style="43" customWidth="1"/>
    <col min="7176" max="7424" width="9" style="43"/>
    <col min="7425" max="7425" width="24.5833333333333" style="43" customWidth="1"/>
    <col min="7426" max="7426" width="28" style="43" customWidth="1"/>
    <col min="7427" max="7427" width="46.75" style="43" customWidth="1"/>
    <col min="7428" max="7428" width="6.58333333333333" style="43" customWidth="1"/>
    <col min="7429" max="7431" width="7.33333333333333" style="43" customWidth="1"/>
    <col min="7432" max="7680" width="9" style="43"/>
    <col min="7681" max="7681" width="24.5833333333333" style="43" customWidth="1"/>
    <col min="7682" max="7682" width="28" style="43" customWidth="1"/>
    <col min="7683" max="7683" width="46.75" style="43" customWidth="1"/>
    <col min="7684" max="7684" width="6.58333333333333" style="43" customWidth="1"/>
    <col min="7685" max="7687" width="7.33333333333333" style="43" customWidth="1"/>
    <col min="7688" max="7936" width="9" style="43"/>
    <col min="7937" max="7937" width="24.5833333333333" style="43" customWidth="1"/>
    <col min="7938" max="7938" width="28" style="43" customWidth="1"/>
    <col min="7939" max="7939" width="46.75" style="43" customWidth="1"/>
    <col min="7940" max="7940" width="6.58333333333333" style="43" customWidth="1"/>
    <col min="7941" max="7943" width="7.33333333333333" style="43" customWidth="1"/>
    <col min="7944" max="8192" width="9" style="43"/>
    <col min="8193" max="8193" width="24.5833333333333" style="43" customWidth="1"/>
    <col min="8194" max="8194" width="28" style="43" customWidth="1"/>
    <col min="8195" max="8195" width="46.75" style="43" customWidth="1"/>
    <col min="8196" max="8196" width="6.58333333333333" style="43" customWidth="1"/>
    <col min="8197" max="8199" width="7.33333333333333" style="43" customWidth="1"/>
    <col min="8200" max="8448" width="9" style="43"/>
    <col min="8449" max="8449" width="24.5833333333333" style="43" customWidth="1"/>
    <col min="8450" max="8450" width="28" style="43" customWidth="1"/>
    <col min="8451" max="8451" width="46.75" style="43" customWidth="1"/>
    <col min="8452" max="8452" width="6.58333333333333" style="43" customWidth="1"/>
    <col min="8453" max="8455" width="7.33333333333333" style="43" customWidth="1"/>
    <col min="8456" max="8704" width="9" style="43"/>
    <col min="8705" max="8705" width="24.5833333333333" style="43" customWidth="1"/>
    <col min="8706" max="8706" width="28" style="43" customWidth="1"/>
    <col min="8707" max="8707" width="46.75" style="43" customWidth="1"/>
    <col min="8708" max="8708" width="6.58333333333333" style="43" customWidth="1"/>
    <col min="8709" max="8711" width="7.33333333333333" style="43" customWidth="1"/>
    <col min="8712" max="8960" width="9" style="43"/>
    <col min="8961" max="8961" width="24.5833333333333" style="43" customWidth="1"/>
    <col min="8962" max="8962" width="28" style="43" customWidth="1"/>
    <col min="8963" max="8963" width="46.75" style="43" customWidth="1"/>
    <col min="8964" max="8964" width="6.58333333333333" style="43" customWidth="1"/>
    <col min="8965" max="8967" width="7.33333333333333" style="43" customWidth="1"/>
    <col min="8968" max="9216" width="9" style="43"/>
    <col min="9217" max="9217" width="24.5833333333333" style="43" customWidth="1"/>
    <col min="9218" max="9218" width="28" style="43" customWidth="1"/>
    <col min="9219" max="9219" width="46.75" style="43" customWidth="1"/>
    <col min="9220" max="9220" width="6.58333333333333" style="43" customWidth="1"/>
    <col min="9221" max="9223" width="7.33333333333333" style="43" customWidth="1"/>
    <col min="9224" max="9472" width="9" style="43"/>
    <col min="9473" max="9473" width="24.5833333333333" style="43" customWidth="1"/>
    <col min="9474" max="9474" width="28" style="43" customWidth="1"/>
    <col min="9475" max="9475" width="46.75" style="43" customWidth="1"/>
    <col min="9476" max="9476" width="6.58333333333333" style="43" customWidth="1"/>
    <col min="9477" max="9479" width="7.33333333333333" style="43" customWidth="1"/>
    <col min="9480" max="9728" width="9" style="43"/>
    <col min="9729" max="9729" width="24.5833333333333" style="43" customWidth="1"/>
    <col min="9730" max="9730" width="28" style="43" customWidth="1"/>
    <col min="9731" max="9731" width="46.75" style="43" customWidth="1"/>
    <col min="9732" max="9732" width="6.58333333333333" style="43" customWidth="1"/>
    <col min="9733" max="9735" width="7.33333333333333" style="43" customWidth="1"/>
    <col min="9736" max="9984" width="9" style="43"/>
    <col min="9985" max="9985" width="24.5833333333333" style="43" customWidth="1"/>
    <col min="9986" max="9986" width="28" style="43" customWidth="1"/>
    <col min="9987" max="9987" width="46.75" style="43" customWidth="1"/>
    <col min="9988" max="9988" width="6.58333333333333" style="43" customWidth="1"/>
    <col min="9989" max="9991" width="7.33333333333333" style="43" customWidth="1"/>
    <col min="9992" max="10240" width="9" style="43"/>
    <col min="10241" max="10241" width="24.5833333333333" style="43" customWidth="1"/>
    <col min="10242" max="10242" width="28" style="43" customWidth="1"/>
    <col min="10243" max="10243" width="46.75" style="43" customWidth="1"/>
    <col min="10244" max="10244" width="6.58333333333333" style="43" customWidth="1"/>
    <col min="10245" max="10247" width="7.33333333333333" style="43" customWidth="1"/>
    <col min="10248" max="10496" width="9" style="43"/>
    <col min="10497" max="10497" width="24.5833333333333" style="43" customWidth="1"/>
    <col min="10498" max="10498" width="28" style="43" customWidth="1"/>
    <col min="10499" max="10499" width="46.75" style="43" customWidth="1"/>
    <col min="10500" max="10500" width="6.58333333333333" style="43" customWidth="1"/>
    <col min="10501" max="10503" width="7.33333333333333" style="43" customWidth="1"/>
    <col min="10504" max="10752" width="9" style="43"/>
    <col min="10753" max="10753" width="24.5833333333333" style="43" customWidth="1"/>
    <col min="10754" max="10754" width="28" style="43" customWidth="1"/>
    <col min="10755" max="10755" width="46.75" style="43" customWidth="1"/>
    <col min="10756" max="10756" width="6.58333333333333" style="43" customWidth="1"/>
    <col min="10757" max="10759" width="7.33333333333333" style="43" customWidth="1"/>
    <col min="10760" max="11008" width="9" style="43"/>
    <col min="11009" max="11009" width="24.5833333333333" style="43" customWidth="1"/>
    <col min="11010" max="11010" width="28" style="43" customWidth="1"/>
    <col min="11011" max="11011" width="46.75" style="43" customWidth="1"/>
    <col min="11012" max="11012" width="6.58333333333333" style="43" customWidth="1"/>
    <col min="11013" max="11015" width="7.33333333333333" style="43" customWidth="1"/>
    <col min="11016" max="11264" width="9" style="43"/>
    <col min="11265" max="11265" width="24.5833333333333" style="43" customWidth="1"/>
    <col min="11266" max="11266" width="28" style="43" customWidth="1"/>
    <col min="11267" max="11267" width="46.75" style="43" customWidth="1"/>
    <col min="11268" max="11268" width="6.58333333333333" style="43" customWidth="1"/>
    <col min="11269" max="11271" width="7.33333333333333" style="43" customWidth="1"/>
    <col min="11272" max="11520" width="9" style="43"/>
    <col min="11521" max="11521" width="24.5833333333333" style="43" customWidth="1"/>
    <col min="11522" max="11522" width="28" style="43" customWidth="1"/>
    <col min="11523" max="11523" width="46.75" style="43" customWidth="1"/>
    <col min="11524" max="11524" width="6.58333333333333" style="43" customWidth="1"/>
    <col min="11525" max="11527" width="7.33333333333333" style="43" customWidth="1"/>
    <col min="11528" max="11776" width="9" style="43"/>
    <col min="11777" max="11777" width="24.5833333333333" style="43" customWidth="1"/>
    <col min="11778" max="11778" width="28" style="43" customWidth="1"/>
    <col min="11779" max="11779" width="46.75" style="43" customWidth="1"/>
    <col min="11780" max="11780" width="6.58333333333333" style="43" customWidth="1"/>
    <col min="11781" max="11783" width="7.33333333333333" style="43" customWidth="1"/>
    <col min="11784" max="12032" width="9" style="43"/>
    <col min="12033" max="12033" width="24.5833333333333" style="43" customWidth="1"/>
    <col min="12034" max="12034" width="28" style="43" customWidth="1"/>
    <col min="12035" max="12035" width="46.75" style="43" customWidth="1"/>
    <col min="12036" max="12036" width="6.58333333333333" style="43" customWidth="1"/>
    <col min="12037" max="12039" width="7.33333333333333" style="43" customWidth="1"/>
    <col min="12040" max="12288" width="9" style="43"/>
    <col min="12289" max="12289" width="24.5833333333333" style="43" customWidth="1"/>
    <col min="12290" max="12290" width="28" style="43" customWidth="1"/>
    <col min="12291" max="12291" width="46.75" style="43" customWidth="1"/>
    <col min="12292" max="12292" width="6.58333333333333" style="43" customWidth="1"/>
    <col min="12293" max="12295" width="7.33333333333333" style="43" customWidth="1"/>
    <col min="12296" max="12544" width="9" style="43"/>
    <col min="12545" max="12545" width="24.5833333333333" style="43" customWidth="1"/>
    <col min="12546" max="12546" width="28" style="43" customWidth="1"/>
    <col min="12547" max="12547" width="46.75" style="43" customWidth="1"/>
    <col min="12548" max="12548" width="6.58333333333333" style="43" customWidth="1"/>
    <col min="12549" max="12551" width="7.33333333333333" style="43" customWidth="1"/>
    <col min="12552" max="12800" width="9" style="43"/>
    <col min="12801" max="12801" width="24.5833333333333" style="43" customWidth="1"/>
    <col min="12802" max="12802" width="28" style="43" customWidth="1"/>
    <col min="12803" max="12803" width="46.75" style="43" customWidth="1"/>
    <col min="12804" max="12804" width="6.58333333333333" style="43" customWidth="1"/>
    <col min="12805" max="12807" width="7.33333333333333" style="43" customWidth="1"/>
    <col min="12808" max="13056" width="9" style="43"/>
    <col min="13057" max="13057" width="24.5833333333333" style="43" customWidth="1"/>
    <col min="13058" max="13058" width="28" style="43" customWidth="1"/>
    <col min="13059" max="13059" width="46.75" style="43" customWidth="1"/>
    <col min="13060" max="13060" width="6.58333333333333" style="43" customWidth="1"/>
    <col min="13061" max="13063" width="7.33333333333333" style="43" customWidth="1"/>
    <col min="13064" max="13312" width="9" style="43"/>
    <col min="13313" max="13313" width="24.5833333333333" style="43" customWidth="1"/>
    <col min="13314" max="13314" width="28" style="43" customWidth="1"/>
    <col min="13315" max="13315" width="46.75" style="43" customWidth="1"/>
    <col min="13316" max="13316" width="6.58333333333333" style="43" customWidth="1"/>
    <col min="13317" max="13319" width="7.33333333333333" style="43" customWidth="1"/>
    <col min="13320" max="13568" width="9" style="43"/>
    <col min="13569" max="13569" width="24.5833333333333" style="43" customWidth="1"/>
    <col min="13570" max="13570" width="28" style="43" customWidth="1"/>
    <col min="13571" max="13571" width="46.75" style="43" customWidth="1"/>
    <col min="13572" max="13572" width="6.58333333333333" style="43" customWidth="1"/>
    <col min="13573" max="13575" width="7.33333333333333" style="43" customWidth="1"/>
    <col min="13576" max="13824" width="9" style="43"/>
    <col min="13825" max="13825" width="24.5833333333333" style="43" customWidth="1"/>
    <col min="13826" max="13826" width="28" style="43" customWidth="1"/>
    <col min="13827" max="13827" width="46.75" style="43" customWidth="1"/>
    <col min="13828" max="13828" width="6.58333333333333" style="43" customWidth="1"/>
    <col min="13829" max="13831" width="7.33333333333333" style="43" customWidth="1"/>
    <col min="13832" max="14080" width="9" style="43"/>
    <col min="14081" max="14081" width="24.5833333333333" style="43" customWidth="1"/>
    <col min="14082" max="14082" width="28" style="43" customWidth="1"/>
    <col min="14083" max="14083" width="46.75" style="43" customWidth="1"/>
    <col min="14084" max="14084" width="6.58333333333333" style="43" customWidth="1"/>
    <col min="14085" max="14087" width="7.33333333333333" style="43" customWidth="1"/>
    <col min="14088" max="14336" width="9" style="43"/>
    <col min="14337" max="14337" width="24.5833333333333" style="43" customWidth="1"/>
    <col min="14338" max="14338" width="28" style="43" customWidth="1"/>
    <col min="14339" max="14339" width="46.75" style="43" customWidth="1"/>
    <col min="14340" max="14340" width="6.58333333333333" style="43" customWidth="1"/>
    <col min="14341" max="14343" width="7.33333333333333" style="43" customWidth="1"/>
    <col min="14344" max="14592" width="9" style="43"/>
    <col min="14593" max="14593" width="24.5833333333333" style="43" customWidth="1"/>
    <col min="14594" max="14594" width="28" style="43" customWidth="1"/>
    <col min="14595" max="14595" width="46.75" style="43" customWidth="1"/>
    <col min="14596" max="14596" width="6.58333333333333" style="43" customWidth="1"/>
    <col min="14597" max="14599" width="7.33333333333333" style="43" customWidth="1"/>
    <col min="14600" max="14848" width="9" style="43"/>
    <col min="14849" max="14849" width="24.5833333333333" style="43" customWidth="1"/>
    <col min="14850" max="14850" width="28" style="43" customWidth="1"/>
    <col min="14851" max="14851" width="46.75" style="43" customWidth="1"/>
    <col min="14852" max="14852" width="6.58333333333333" style="43" customWidth="1"/>
    <col min="14853" max="14855" width="7.33333333333333" style="43" customWidth="1"/>
    <col min="14856" max="15104" width="9" style="43"/>
    <col min="15105" max="15105" width="24.5833333333333" style="43" customWidth="1"/>
    <col min="15106" max="15106" width="28" style="43" customWidth="1"/>
    <col min="15107" max="15107" width="46.75" style="43" customWidth="1"/>
    <col min="15108" max="15108" width="6.58333333333333" style="43" customWidth="1"/>
    <col min="15109" max="15111" width="7.33333333333333" style="43" customWidth="1"/>
    <col min="15112" max="15360" width="9" style="43"/>
    <col min="15361" max="15361" width="24.5833333333333" style="43" customWidth="1"/>
    <col min="15362" max="15362" width="28" style="43" customWidth="1"/>
    <col min="15363" max="15363" width="46.75" style="43" customWidth="1"/>
    <col min="15364" max="15364" width="6.58333333333333" style="43" customWidth="1"/>
    <col min="15365" max="15367" width="7.33333333333333" style="43" customWidth="1"/>
    <col min="15368" max="15616" width="9" style="43"/>
    <col min="15617" max="15617" width="24.5833333333333" style="43" customWidth="1"/>
    <col min="15618" max="15618" width="28" style="43" customWidth="1"/>
    <col min="15619" max="15619" width="46.75" style="43" customWidth="1"/>
    <col min="15620" max="15620" width="6.58333333333333" style="43" customWidth="1"/>
    <col min="15621" max="15623" width="7.33333333333333" style="43" customWidth="1"/>
    <col min="15624" max="15872" width="9" style="43"/>
    <col min="15873" max="15873" width="24.5833333333333" style="43" customWidth="1"/>
    <col min="15874" max="15874" width="28" style="43" customWidth="1"/>
    <col min="15875" max="15875" width="46.75" style="43" customWidth="1"/>
    <col min="15876" max="15876" width="6.58333333333333" style="43" customWidth="1"/>
    <col min="15877" max="15879" width="7.33333333333333" style="43" customWidth="1"/>
    <col min="15880" max="16128" width="9" style="43"/>
    <col min="16129" max="16129" width="24.5833333333333" style="43" customWidth="1"/>
    <col min="16130" max="16130" width="28" style="43" customWidth="1"/>
    <col min="16131" max="16131" width="46.75" style="43" customWidth="1"/>
    <col min="16132" max="16132" width="6.58333333333333" style="43" customWidth="1"/>
    <col min="16133" max="16135" width="7.33333333333333" style="43" customWidth="1"/>
    <col min="16136" max="16384" width="9" style="43"/>
  </cols>
  <sheetData>
    <row r="1" s="27" customFormat="1" ht="20.25" spans="1:7">
      <c r="A1" s="47" t="s">
        <v>131</v>
      </c>
      <c r="B1" s="48"/>
      <c r="C1" s="48"/>
      <c r="D1" s="49"/>
      <c r="E1" s="49"/>
      <c r="F1" s="49"/>
      <c r="G1" s="50"/>
    </row>
    <row r="2" s="28" customFormat="1" ht="15.75" spans="1:7">
      <c r="A2" s="51" t="s">
        <v>1</v>
      </c>
      <c r="B2" s="51" t="s">
        <v>2</v>
      </c>
      <c r="C2" s="51" t="s">
        <v>3</v>
      </c>
      <c r="D2" s="51" t="s">
        <v>4</v>
      </c>
      <c r="E2" s="51" t="s">
        <v>5</v>
      </c>
      <c r="F2" s="51" t="s">
        <v>6</v>
      </c>
      <c r="G2" s="51" t="s">
        <v>7</v>
      </c>
    </row>
    <row r="3" s="29" customFormat="1" ht="15.75" spans="1:7">
      <c r="A3" s="52" t="s">
        <v>8</v>
      </c>
      <c r="B3" s="52"/>
      <c r="C3" s="52"/>
      <c r="D3" s="53">
        <f>SUM(G4:G60)</f>
        <v>1963</v>
      </c>
      <c r="E3" s="53">
        <f>SUM(G4:G62)</f>
        <v>2053</v>
      </c>
      <c r="F3" s="53">
        <f>SUM(G4:G66)</f>
        <v>2453</v>
      </c>
      <c r="G3" s="52"/>
    </row>
    <row r="4" s="30" customFormat="1" ht="47.25" spans="1:7">
      <c r="A4" s="52" t="s">
        <v>9</v>
      </c>
      <c r="B4" s="54" t="s">
        <v>10</v>
      </c>
      <c r="C4" s="54" t="s">
        <v>11</v>
      </c>
      <c r="D4" s="55" t="s">
        <v>12</v>
      </c>
      <c r="E4" s="55" t="s">
        <v>12</v>
      </c>
      <c r="F4" s="55" t="s">
        <v>12</v>
      </c>
      <c r="G4" s="55">
        <v>0</v>
      </c>
    </row>
    <row r="5" s="30" customFormat="1" ht="47.25" spans="1:7">
      <c r="A5" s="52" t="s">
        <v>13</v>
      </c>
      <c r="B5" s="54" t="s">
        <v>14</v>
      </c>
      <c r="C5" s="56" t="s">
        <v>15</v>
      </c>
      <c r="D5" s="55" t="s">
        <v>12</v>
      </c>
      <c r="E5" s="55" t="s">
        <v>12</v>
      </c>
      <c r="F5" s="55" t="s">
        <v>12</v>
      </c>
      <c r="G5" s="55">
        <v>10</v>
      </c>
    </row>
    <row r="6" s="30" customFormat="1" ht="47.25" spans="1:7">
      <c r="A6" s="52" t="s">
        <v>16</v>
      </c>
      <c r="B6" s="54" t="s">
        <v>17</v>
      </c>
      <c r="C6" s="56" t="s">
        <v>18</v>
      </c>
      <c r="D6" s="55" t="s">
        <v>12</v>
      </c>
      <c r="E6" s="55" t="s">
        <v>12</v>
      </c>
      <c r="F6" s="55" t="s">
        <v>12</v>
      </c>
      <c r="G6" s="55">
        <v>10</v>
      </c>
    </row>
    <row r="7" s="30" customFormat="1" ht="31.5" spans="1:7">
      <c r="A7" s="52" t="s">
        <v>19</v>
      </c>
      <c r="B7" s="54" t="s">
        <v>20</v>
      </c>
      <c r="C7" s="56" t="s">
        <v>21</v>
      </c>
      <c r="D7" s="55" t="s">
        <v>12</v>
      </c>
      <c r="E7" s="55" t="s">
        <v>12</v>
      </c>
      <c r="F7" s="55" t="s">
        <v>12</v>
      </c>
      <c r="G7" s="55">
        <v>10</v>
      </c>
    </row>
    <row r="8" s="30" customFormat="1" ht="31.5" spans="1:7">
      <c r="A8" s="52" t="s">
        <v>22</v>
      </c>
      <c r="B8" s="54" t="s">
        <v>23</v>
      </c>
      <c r="C8" s="54" t="s">
        <v>24</v>
      </c>
      <c r="D8" s="55" t="s">
        <v>12</v>
      </c>
      <c r="E8" s="55" t="s">
        <v>12</v>
      </c>
      <c r="F8" s="55" t="s">
        <v>12</v>
      </c>
      <c r="G8" s="55">
        <v>10</v>
      </c>
    </row>
    <row r="9" s="30" customFormat="1" ht="31.5" spans="1:7">
      <c r="A9" s="52"/>
      <c r="B9" s="54" t="s">
        <v>132</v>
      </c>
      <c r="C9" s="54" t="s">
        <v>133</v>
      </c>
      <c r="D9" s="55" t="s">
        <v>12</v>
      </c>
      <c r="E9" s="55" t="s">
        <v>12</v>
      </c>
      <c r="F9" s="55" t="s">
        <v>12</v>
      </c>
      <c r="G9" s="55">
        <v>10</v>
      </c>
    </row>
    <row r="10" s="30" customFormat="1" ht="63" spans="1:7">
      <c r="A10" s="52"/>
      <c r="B10" s="54" t="s">
        <v>134</v>
      </c>
      <c r="C10" s="54" t="s">
        <v>135</v>
      </c>
      <c r="D10" s="55" t="s">
        <v>12</v>
      </c>
      <c r="E10" s="55" t="s">
        <v>12</v>
      </c>
      <c r="F10" s="55" t="s">
        <v>12</v>
      </c>
      <c r="G10" s="55">
        <v>60</v>
      </c>
    </row>
    <row r="11" s="29" customFormat="1" ht="15.75" spans="1:7">
      <c r="A11" s="52" t="s">
        <v>25</v>
      </c>
      <c r="B11" s="52"/>
      <c r="C11" s="52"/>
      <c r="D11" s="52"/>
      <c r="E11" s="52"/>
      <c r="F11" s="52"/>
      <c r="G11" s="53"/>
    </row>
    <row r="12" s="30" customFormat="1" ht="63" spans="1:7">
      <c r="A12" s="52" t="s">
        <v>26</v>
      </c>
      <c r="B12" s="54" t="s">
        <v>27</v>
      </c>
      <c r="C12" s="54" t="s">
        <v>28</v>
      </c>
      <c r="D12" s="55" t="s">
        <v>12</v>
      </c>
      <c r="E12" s="55" t="s">
        <v>12</v>
      </c>
      <c r="F12" s="55" t="s">
        <v>12</v>
      </c>
      <c r="G12" s="55">
        <v>13</v>
      </c>
    </row>
    <row r="13" s="30" customFormat="1" ht="63" spans="1:7">
      <c r="A13" s="52" t="s">
        <v>29</v>
      </c>
      <c r="B13" s="54" t="s">
        <v>30</v>
      </c>
      <c r="C13" s="54" t="s">
        <v>31</v>
      </c>
      <c r="D13" s="55" t="s">
        <v>12</v>
      </c>
      <c r="E13" s="55" t="s">
        <v>12</v>
      </c>
      <c r="F13" s="55" t="s">
        <v>12</v>
      </c>
      <c r="G13" s="55">
        <v>20</v>
      </c>
    </row>
    <row r="14" s="30" customFormat="1" ht="47.25" spans="1:7">
      <c r="A14" s="52" t="s">
        <v>32</v>
      </c>
      <c r="B14" s="54" t="s">
        <v>33</v>
      </c>
      <c r="C14" s="54" t="s">
        <v>34</v>
      </c>
      <c r="D14" s="55" t="s">
        <v>12</v>
      </c>
      <c r="E14" s="55" t="s">
        <v>12</v>
      </c>
      <c r="F14" s="55" t="s">
        <v>12</v>
      </c>
      <c r="G14" s="55">
        <v>10</v>
      </c>
    </row>
    <row r="15" s="40" customFormat="1" ht="63" spans="1:7">
      <c r="A15" s="88" t="s">
        <v>35</v>
      </c>
      <c r="B15" s="87" t="s">
        <v>36</v>
      </c>
      <c r="C15" s="87" t="s">
        <v>37</v>
      </c>
      <c r="D15" s="55" t="s">
        <v>12</v>
      </c>
      <c r="E15" s="55" t="s">
        <v>12</v>
      </c>
      <c r="F15" s="55" t="s">
        <v>12</v>
      </c>
      <c r="G15" s="55">
        <v>8</v>
      </c>
    </row>
    <row r="16" s="40" customFormat="1" ht="31.5" spans="1:7">
      <c r="A16" s="90"/>
      <c r="B16" s="167" t="s">
        <v>136</v>
      </c>
      <c r="C16" s="78" t="s">
        <v>137</v>
      </c>
      <c r="D16" s="55" t="s">
        <v>12</v>
      </c>
      <c r="E16" s="55" t="s">
        <v>12</v>
      </c>
      <c r="F16" s="55" t="s">
        <v>12</v>
      </c>
      <c r="G16" s="55">
        <v>35</v>
      </c>
    </row>
    <row r="17" ht="15.75" spans="1:7">
      <c r="A17" s="52" t="s">
        <v>38</v>
      </c>
      <c r="B17" s="78" t="s">
        <v>39</v>
      </c>
      <c r="C17" s="78" t="s">
        <v>40</v>
      </c>
      <c r="D17" s="55" t="s">
        <v>12</v>
      </c>
      <c r="E17" s="55" t="s">
        <v>12</v>
      </c>
      <c r="F17" s="55" t="s">
        <v>12</v>
      </c>
      <c r="G17" s="53">
        <v>23</v>
      </c>
    </row>
    <row r="18" ht="15.75" spans="1:7">
      <c r="A18" s="52"/>
      <c r="B18" s="78" t="s">
        <v>41</v>
      </c>
      <c r="C18" s="78" t="s">
        <v>40</v>
      </c>
      <c r="D18" s="55" t="s">
        <v>12</v>
      </c>
      <c r="E18" s="55" t="s">
        <v>12</v>
      </c>
      <c r="F18" s="55" t="s">
        <v>12</v>
      </c>
      <c r="G18" s="53"/>
    </row>
    <row r="19" ht="31.5" spans="1:7">
      <c r="A19" s="52"/>
      <c r="B19" s="78" t="s">
        <v>42</v>
      </c>
      <c r="C19" s="78" t="s">
        <v>43</v>
      </c>
      <c r="D19" s="55" t="s">
        <v>12</v>
      </c>
      <c r="E19" s="55" t="s">
        <v>12</v>
      </c>
      <c r="F19" s="55" t="s">
        <v>12</v>
      </c>
      <c r="G19" s="53"/>
    </row>
    <row r="20" ht="31.5" spans="1:7">
      <c r="A20" s="52"/>
      <c r="B20" s="78" t="s">
        <v>44</v>
      </c>
      <c r="C20" s="78" t="s">
        <v>45</v>
      </c>
      <c r="D20" s="55" t="s">
        <v>12</v>
      </c>
      <c r="E20" s="55" t="s">
        <v>12</v>
      </c>
      <c r="F20" s="55" t="s">
        <v>12</v>
      </c>
      <c r="G20" s="53"/>
    </row>
    <row r="21" s="166" customFormat="1" ht="31.5" spans="1:7">
      <c r="A21" s="88" t="s">
        <v>46</v>
      </c>
      <c r="B21" s="87" t="s">
        <v>47</v>
      </c>
      <c r="C21" s="168" t="s">
        <v>48</v>
      </c>
      <c r="D21" s="55" t="s">
        <v>12</v>
      </c>
      <c r="E21" s="55" t="s">
        <v>12</v>
      </c>
      <c r="F21" s="55" t="s">
        <v>12</v>
      </c>
      <c r="G21" s="55">
        <v>46</v>
      </c>
    </row>
    <row r="22" s="166" customFormat="1" ht="31.5" spans="1:7">
      <c r="A22" s="89"/>
      <c r="B22" s="87" t="s">
        <v>49</v>
      </c>
      <c r="C22" s="168"/>
      <c r="D22" s="55" t="s">
        <v>12</v>
      </c>
      <c r="E22" s="55" t="s">
        <v>12</v>
      </c>
      <c r="F22" s="55" t="s">
        <v>12</v>
      </c>
      <c r="G22" s="53"/>
    </row>
    <row r="23" s="166" customFormat="1" ht="31.5" spans="1:7">
      <c r="A23" s="89"/>
      <c r="B23" s="87" t="s">
        <v>50</v>
      </c>
      <c r="C23" s="168"/>
      <c r="D23" s="55" t="s">
        <v>12</v>
      </c>
      <c r="E23" s="55" t="s">
        <v>12</v>
      </c>
      <c r="F23" s="55" t="s">
        <v>12</v>
      </c>
      <c r="G23" s="53"/>
    </row>
    <row r="24" s="166" customFormat="1" ht="15.75" spans="1:7">
      <c r="A24" s="89"/>
      <c r="B24" s="87" t="s">
        <v>51</v>
      </c>
      <c r="C24" s="168"/>
      <c r="D24" s="55" t="s">
        <v>12</v>
      </c>
      <c r="E24" s="55" t="s">
        <v>12</v>
      </c>
      <c r="F24" s="55" t="s">
        <v>12</v>
      </c>
      <c r="G24" s="53"/>
    </row>
    <row r="25" s="166" customFormat="1" ht="15.75" spans="1:7">
      <c r="A25" s="89"/>
      <c r="B25" s="87" t="s">
        <v>52</v>
      </c>
      <c r="C25" s="168" t="s">
        <v>53</v>
      </c>
      <c r="D25" s="55" t="s">
        <v>12</v>
      </c>
      <c r="E25" s="55" t="s">
        <v>12</v>
      </c>
      <c r="F25" s="55" t="s">
        <v>12</v>
      </c>
      <c r="G25" s="53"/>
    </row>
    <row r="26" s="166" customFormat="1" ht="15.75" spans="1:7">
      <c r="A26" s="89"/>
      <c r="B26" s="87" t="s">
        <v>54</v>
      </c>
      <c r="C26" s="168"/>
      <c r="D26" s="55" t="s">
        <v>12</v>
      </c>
      <c r="E26" s="55" t="s">
        <v>12</v>
      </c>
      <c r="F26" s="55" t="s">
        <v>12</v>
      </c>
      <c r="G26" s="53"/>
    </row>
    <row r="27" s="166" customFormat="1" ht="15.75" spans="1:7">
      <c r="A27" s="89"/>
      <c r="B27" s="87" t="s">
        <v>55</v>
      </c>
      <c r="C27" s="168"/>
      <c r="D27" s="55" t="s">
        <v>12</v>
      </c>
      <c r="E27" s="55" t="s">
        <v>12</v>
      </c>
      <c r="F27" s="55" t="s">
        <v>12</v>
      </c>
      <c r="G27" s="53"/>
    </row>
    <row r="28" s="166" customFormat="1" ht="15.75" spans="1:7">
      <c r="A28" s="89"/>
      <c r="B28" s="87" t="s">
        <v>56</v>
      </c>
      <c r="C28" s="168" t="s">
        <v>57</v>
      </c>
      <c r="D28" s="55" t="s">
        <v>12</v>
      </c>
      <c r="E28" s="55" t="s">
        <v>12</v>
      </c>
      <c r="F28" s="55" t="s">
        <v>12</v>
      </c>
      <c r="G28" s="53"/>
    </row>
    <row r="29" s="166" customFormat="1" ht="15.75" spans="1:7">
      <c r="A29" s="89"/>
      <c r="B29" s="87" t="s">
        <v>58</v>
      </c>
      <c r="C29" s="168"/>
      <c r="D29" s="55" t="s">
        <v>12</v>
      </c>
      <c r="E29" s="55" t="s">
        <v>12</v>
      </c>
      <c r="F29" s="55" t="s">
        <v>12</v>
      </c>
      <c r="G29" s="53"/>
    </row>
    <row r="30" s="166" customFormat="1" ht="15.75" spans="1:7">
      <c r="A30" s="89"/>
      <c r="B30" s="87" t="s">
        <v>59</v>
      </c>
      <c r="C30" s="168"/>
      <c r="D30" s="55" t="s">
        <v>12</v>
      </c>
      <c r="E30" s="55" t="s">
        <v>12</v>
      </c>
      <c r="F30" s="55" t="s">
        <v>12</v>
      </c>
      <c r="G30" s="53"/>
    </row>
    <row r="31" s="166" customFormat="1" ht="15.75" spans="1:7">
      <c r="A31" s="89"/>
      <c r="B31" s="87" t="s">
        <v>60</v>
      </c>
      <c r="C31" s="168"/>
      <c r="D31" s="55" t="s">
        <v>12</v>
      </c>
      <c r="E31" s="55" t="s">
        <v>12</v>
      </c>
      <c r="F31" s="55" t="s">
        <v>12</v>
      </c>
      <c r="G31" s="53"/>
    </row>
    <row r="32" s="166" customFormat="1" ht="15.75" spans="1:7">
      <c r="A32" s="89"/>
      <c r="B32" s="87" t="s">
        <v>61</v>
      </c>
      <c r="C32" s="78" t="s">
        <v>62</v>
      </c>
      <c r="D32" s="55" t="s">
        <v>12</v>
      </c>
      <c r="E32" s="55" t="s">
        <v>12</v>
      </c>
      <c r="F32" s="55" t="s">
        <v>12</v>
      </c>
      <c r="G32" s="53"/>
    </row>
    <row r="33" s="41" customFormat="1" ht="15.75" spans="1:7">
      <c r="A33" s="52" t="s">
        <v>63</v>
      </c>
      <c r="B33" s="148" t="s">
        <v>64</v>
      </c>
      <c r="C33" s="148" t="s">
        <v>65</v>
      </c>
      <c r="D33" s="55" t="s">
        <v>12</v>
      </c>
      <c r="E33" s="55" t="s">
        <v>12</v>
      </c>
      <c r="F33" s="55" t="s">
        <v>12</v>
      </c>
      <c r="G33" s="53">
        <v>15</v>
      </c>
    </row>
    <row r="34" s="41" customFormat="1" ht="15.75" spans="1:7">
      <c r="A34" s="52"/>
      <c r="B34" s="148" t="s">
        <v>66</v>
      </c>
      <c r="C34" s="148" t="s">
        <v>67</v>
      </c>
      <c r="D34" s="55" t="s">
        <v>12</v>
      </c>
      <c r="E34" s="55" t="s">
        <v>12</v>
      </c>
      <c r="F34" s="55" t="s">
        <v>12</v>
      </c>
      <c r="G34" s="53"/>
    </row>
    <row r="35" s="41" customFormat="1" ht="15.75" spans="1:7">
      <c r="A35" s="52"/>
      <c r="B35" s="148" t="s">
        <v>68</v>
      </c>
      <c r="C35" s="148" t="s">
        <v>69</v>
      </c>
      <c r="D35" s="55" t="s">
        <v>12</v>
      </c>
      <c r="E35" s="55" t="s">
        <v>12</v>
      </c>
      <c r="F35" s="55" t="s">
        <v>12</v>
      </c>
      <c r="G35" s="53"/>
    </row>
    <row r="36" s="41" customFormat="1" ht="15.75" spans="1:7">
      <c r="A36" s="52"/>
      <c r="B36" s="148" t="s">
        <v>70</v>
      </c>
      <c r="C36" s="149"/>
      <c r="D36" s="55" t="s">
        <v>12</v>
      </c>
      <c r="E36" s="55" t="s">
        <v>12</v>
      </c>
      <c r="F36" s="55" t="s">
        <v>12</v>
      </c>
      <c r="G36" s="53"/>
    </row>
    <row r="37" s="30" customFormat="1" ht="31.5" spans="1:7">
      <c r="A37" s="52" t="s">
        <v>138</v>
      </c>
      <c r="B37" s="87" t="s">
        <v>72</v>
      </c>
      <c r="C37" s="87" t="s">
        <v>73</v>
      </c>
      <c r="D37" s="55" t="s">
        <v>12</v>
      </c>
      <c r="E37" s="55" t="s">
        <v>12</v>
      </c>
      <c r="F37" s="55" t="s">
        <v>12</v>
      </c>
      <c r="G37" s="55">
        <v>30</v>
      </c>
    </row>
    <row r="38" s="30" customFormat="1" ht="47.25" spans="1:7">
      <c r="A38" s="52"/>
      <c r="B38" s="87" t="s">
        <v>74</v>
      </c>
      <c r="C38" s="87" t="s">
        <v>75</v>
      </c>
      <c r="D38" s="55" t="s">
        <v>12</v>
      </c>
      <c r="E38" s="55" t="s">
        <v>12</v>
      </c>
      <c r="F38" s="55" t="s">
        <v>12</v>
      </c>
      <c r="G38" s="55">
        <v>40</v>
      </c>
    </row>
    <row r="39" s="30" customFormat="1" ht="31.5" spans="1:7">
      <c r="A39" s="52"/>
      <c r="B39" s="87" t="s">
        <v>112</v>
      </c>
      <c r="C39" s="87" t="s">
        <v>113</v>
      </c>
      <c r="D39" s="55" t="s">
        <v>12</v>
      </c>
      <c r="E39" s="55" t="s">
        <v>12</v>
      </c>
      <c r="F39" s="55" t="s">
        <v>12</v>
      </c>
      <c r="G39" s="55">
        <v>50</v>
      </c>
    </row>
    <row r="40" s="30" customFormat="1" ht="15.75" spans="1:7">
      <c r="A40" s="52"/>
      <c r="B40" s="87" t="s">
        <v>114</v>
      </c>
      <c r="C40" s="87" t="s">
        <v>115</v>
      </c>
      <c r="D40" s="55" t="s">
        <v>12</v>
      </c>
      <c r="E40" s="55" t="s">
        <v>12</v>
      </c>
      <c r="F40" s="55" t="s">
        <v>12</v>
      </c>
      <c r="G40" s="55">
        <v>50</v>
      </c>
    </row>
    <row r="41" s="30" customFormat="1" ht="31.5" spans="1:7">
      <c r="A41" s="52"/>
      <c r="B41" s="78" t="s">
        <v>139</v>
      </c>
      <c r="C41" s="87" t="s">
        <v>140</v>
      </c>
      <c r="D41" s="55" t="s">
        <v>12</v>
      </c>
      <c r="E41" s="55" t="s">
        <v>12</v>
      </c>
      <c r="F41" s="55" t="s">
        <v>12</v>
      </c>
      <c r="G41" s="55">
        <v>50</v>
      </c>
    </row>
    <row r="42" s="30" customFormat="1" ht="31.5" spans="1:7">
      <c r="A42" s="52"/>
      <c r="B42" s="78" t="s">
        <v>141</v>
      </c>
      <c r="C42" s="87" t="s">
        <v>142</v>
      </c>
      <c r="D42" s="55" t="s">
        <v>12</v>
      </c>
      <c r="E42" s="55" t="s">
        <v>12</v>
      </c>
      <c r="F42" s="55" t="s">
        <v>12</v>
      </c>
      <c r="G42" s="55">
        <v>50</v>
      </c>
    </row>
    <row r="43" s="30" customFormat="1" ht="31.5" spans="1:7">
      <c r="A43" s="52"/>
      <c r="B43" s="87" t="s">
        <v>116</v>
      </c>
      <c r="C43" s="87" t="s">
        <v>117</v>
      </c>
      <c r="D43" s="55" t="s">
        <v>12</v>
      </c>
      <c r="E43" s="55"/>
      <c r="F43" s="55"/>
      <c r="G43" s="55">
        <v>100</v>
      </c>
    </row>
    <row r="44" s="30" customFormat="1" ht="31.5" spans="1:7">
      <c r="A44" s="52"/>
      <c r="B44" s="87" t="s">
        <v>118</v>
      </c>
      <c r="C44" s="87" t="s">
        <v>119</v>
      </c>
      <c r="D44" s="55" t="s">
        <v>12</v>
      </c>
      <c r="E44" s="55"/>
      <c r="F44" s="55"/>
      <c r="G44" s="55"/>
    </row>
    <row r="45" s="30" customFormat="1" ht="31.5" spans="1:7">
      <c r="A45" s="52"/>
      <c r="B45" s="87" t="s">
        <v>120</v>
      </c>
      <c r="C45" s="87" t="s">
        <v>121</v>
      </c>
      <c r="D45" s="55"/>
      <c r="E45" s="55" t="s">
        <v>12</v>
      </c>
      <c r="F45" s="55" t="s">
        <v>12</v>
      </c>
      <c r="G45" s="55"/>
    </row>
    <row r="46" s="30" customFormat="1" ht="31.5" spans="1:7">
      <c r="A46" s="52"/>
      <c r="B46" s="87" t="s">
        <v>122</v>
      </c>
      <c r="C46" s="87" t="s">
        <v>123</v>
      </c>
      <c r="D46" s="55"/>
      <c r="E46" s="55" t="s">
        <v>12</v>
      </c>
      <c r="F46" s="55" t="s">
        <v>12</v>
      </c>
      <c r="G46" s="55"/>
    </row>
    <row r="47" s="29" customFormat="1" ht="15.75" spans="1:7">
      <c r="A47" s="52" t="s">
        <v>76</v>
      </c>
      <c r="B47" s="52"/>
      <c r="C47" s="52"/>
      <c r="D47" s="52"/>
      <c r="E47" s="52"/>
      <c r="F47" s="52"/>
      <c r="G47" s="53"/>
    </row>
    <row r="48" s="30" customFormat="1" ht="31.5" spans="1:249">
      <c r="A48" s="52" t="s">
        <v>143</v>
      </c>
      <c r="B48" s="78" t="s">
        <v>143</v>
      </c>
      <c r="C48" s="87" t="s">
        <v>144</v>
      </c>
      <c r="D48" s="55" t="s">
        <v>12</v>
      </c>
      <c r="E48" s="55" t="s">
        <v>12</v>
      </c>
      <c r="F48" s="55" t="s">
        <v>12</v>
      </c>
      <c r="G48" s="55">
        <v>80</v>
      </c>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1"/>
      <c r="BQ48" s="91"/>
      <c r="BR48" s="91"/>
      <c r="BS48" s="91"/>
      <c r="BT48" s="91"/>
      <c r="BU48" s="91"/>
      <c r="BV48" s="91"/>
      <c r="BW48" s="91"/>
      <c r="BX48" s="91"/>
      <c r="BY48" s="91"/>
      <c r="BZ48" s="91"/>
      <c r="CA48" s="91"/>
      <c r="CB48" s="91"/>
      <c r="CC48" s="91"/>
      <c r="CD48" s="91"/>
      <c r="CE48" s="91"/>
      <c r="CF48" s="91"/>
      <c r="CG48" s="91"/>
      <c r="CH48" s="91"/>
      <c r="CI48" s="91"/>
      <c r="CJ48" s="91"/>
      <c r="CK48" s="91"/>
      <c r="CL48" s="91"/>
      <c r="CM48" s="91"/>
      <c r="CN48" s="91"/>
      <c r="CO48" s="91"/>
      <c r="CP48" s="91"/>
      <c r="CQ48" s="91"/>
      <c r="CR48" s="91"/>
      <c r="CS48" s="91"/>
      <c r="CT48" s="91"/>
      <c r="CU48" s="91"/>
      <c r="CV48" s="91"/>
      <c r="CW48" s="91"/>
      <c r="CX48" s="91"/>
      <c r="CY48" s="91"/>
      <c r="CZ48" s="91"/>
      <c r="DA48" s="91"/>
      <c r="DB48" s="91"/>
      <c r="DC48" s="91"/>
      <c r="DD48" s="91"/>
      <c r="DE48" s="91"/>
      <c r="DF48" s="91"/>
      <c r="DG48" s="91"/>
      <c r="DH48" s="91"/>
      <c r="DI48" s="91"/>
      <c r="DJ48" s="91"/>
      <c r="DK48" s="91"/>
      <c r="DL48" s="91"/>
      <c r="DM48" s="91"/>
      <c r="DN48" s="91"/>
      <c r="DO48" s="91"/>
      <c r="DP48" s="91"/>
      <c r="DQ48" s="91"/>
      <c r="DR48" s="91"/>
      <c r="DS48" s="91"/>
      <c r="DT48" s="91"/>
      <c r="DU48" s="91"/>
      <c r="DV48" s="91"/>
      <c r="DW48" s="91"/>
      <c r="DX48" s="91"/>
      <c r="DY48" s="91"/>
      <c r="DZ48" s="91"/>
      <c r="EA48" s="91"/>
      <c r="EB48" s="91"/>
      <c r="EC48" s="91"/>
      <c r="ED48" s="91"/>
      <c r="EE48" s="91"/>
      <c r="EF48" s="91"/>
      <c r="EG48" s="91"/>
      <c r="EH48" s="91"/>
      <c r="EI48" s="91"/>
      <c r="EJ48" s="91"/>
      <c r="EK48" s="91"/>
      <c r="EL48" s="91"/>
      <c r="EM48" s="91"/>
      <c r="EN48" s="91"/>
      <c r="EO48" s="91"/>
      <c r="EP48" s="91"/>
      <c r="EQ48" s="91"/>
      <c r="ER48" s="91"/>
      <c r="ES48" s="91"/>
      <c r="ET48" s="91"/>
      <c r="EU48" s="91"/>
      <c r="EV48" s="91"/>
      <c r="EW48" s="91"/>
      <c r="EX48" s="91"/>
      <c r="EY48" s="91"/>
      <c r="EZ48" s="91"/>
      <c r="FA48" s="91"/>
      <c r="FB48" s="91"/>
      <c r="FC48" s="91"/>
      <c r="FD48" s="91"/>
      <c r="FE48" s="91"/>
      <c r="FF48" s="91"/>
      <c r="FG48" s="91"/>
      <c r="FH48" s="91"/>
      <c r="FI48" s="91"/>
      <c r="FJ48" s="91"/>
      <c r="FK48" s="91"/>
      <c r="FL48" s="91"/>
      <c r="FM48" s="91"/>
      <c r="FN48" s="91"/>
      <c r="FO48" s="91"/>
      <c r="FP48" s="91"/>
      <c r="FQ48" s="91"/>
      <c r="FR48" s="91"/>
      <c r="FS48" s="91"/>
      <c r="FT48" s="91"/>
      <c r="FU48" s="91"/>
      <c r="FV48" s="91"/>
      <c r="FW48" s="91"/>
      <c r="FX48" s="91"/>
      <c r="FY48" s="91"/>
      <c r="FZ48" s="91"/>
      <c r="GA48" s="91"/>
      <c r="GB48" s="91"/>
      <c r="GC48" s="91"/>
      <c r="GD48" s="91"/>
      <c r="GE48" s="91"/>
      <c r="GF48" s="91"/>
      <c r="GG48" s="91"/>
      <c r="GH48" s="91"/>
      <c r="GI48" s="91"/>
      <c r="GJ48" s="91"/>
      <c r="GK48" s="91"/>
      <c r="GL48" s="91"/>
      <c r="GM48" s="91"/>
      <c r="GN48" s="91"/>
      <c r="GO48" s="91"/>
      <c r="GP48" s="91"/>
      <c r="GQ48" s="91"/>
      <c r="GR48" s="91"/>
      <c r="GS48" s="91"/>
      <c r="GT48" s="91"/>
      <c r="GU48" s="91"/>
      <c r="GV48" s="91"/>
      <c r="GW48" s="91"/>
      <c r="GX48" s="91"/>
      <c r="GY48" s="91"/>
      <c r="GZ48" s="91"/>
      <c r="HA48" s="91"/>
      <c r="HB48" s="91"/>
      <c r="HC48" s="91"/>
      <c r="HD48" s="91"/>
      <c r="HE48" s="91"/>
      <c r="HF48" s="91"/>
      <c r="HG48" s="91"/>
      <c r="HH48" s="91"/>
      <c r="HI48" s="91"/>
      <c r="HJ48" s="91"/>
      <c r="HK48" s="91"/>
      <c r="HL48" s="91"/>
      <c r="HM48" s="91"/>
      <c r="HN48" s="91"/>
      <c r="HO48" s="91"/>
      <c r="HP48" s="91"/>
      <c r="HQ48" s="91"/>
      <c r="HR48" s="91"/>
      <c r="HS48" s="91"/>
      <c r="HT48" s="91"/>
      <c r="HU48" s="91"/>
      <c r="HV48" s="91"/>
      <c r="HW48" s="91"/>
      <c r="HX48" s="91"/>
      <c r="HY48" s="91"/>
      <c r="HZ48" s="91"/>
      <c r="IA48" s="91"/>
      <c r="IB48" s="91"/>
      <c r="IC48" s="91"/>
      <c r="ID48" s="91"/>
      <c r="IE48" s="91"/>
      <c r="IF48" s="91"/>
      <c r="IG48" s="91"/>
      <c r="IH48" s="91"/>
      <c r="II48" s="91"/>
      <c r="IJ48" s="91"/>
      <c r="IK48" s="91"/>
      <c r="IL48" s="91"/>
      <c r="IM48" s="91"/>
      <c r="IN48" s="91"/>
      <c r="IO48" s="91"/>
    </row>
    <row r="49" s="38" customFormat="1" ht="47.25" spans="1:7">
      <c r="A49" s="92" t="s">
        <v>77</v>
      </c>
      <c r="B49" s="11" t="s">
        <v>78</v>
      </c>
      <c r="C49" s="22" t="s">
        <v>79</v>
      </c>
      <c r="D49" s="93" t="s">
        <v>12</v>
      </c>
      <c r="E49" s="93" t="s">
        <v>12</v>
      </c>
      <c r="F49" s="93" t="s">
        <v>12</v>
      </c>
      <c r="G49" s="93">
        <v>28</v>
      </c>
    </row>
    <row r="50" s="30" customFormat="1" ht="78.75" spans="1:7">
      <c r="A50" s="52" t="s">
        <v>80</v>
      </c>
      <c r="B50" s="78" t="s">
        <v>81</v>
      </c>
      <c r="C50" s="87" t="s">
        <v>82</v>
      </c>
      <c r="D50" s="55" t="s">
        <v>12</v>
      </c>
      <c r="E50" s="55" t="s">
        <v>12</v>
      </c>
      <c r="F50" s="55" t="s">
        <v>12</v>
      </c>
      <c r="G50" s="55">
        <v>100</v>
      </c>
    </row>
    <row r="51" s="30" customFormat="1" ht="47.25" spans="1:7">
      <c r="A51" s="52"/>
      <c r="B51" s="87" t="s">
        <v>83</v>
      </c>
      <c r="C51" s="87" t="s">
        <v>84</v>
      </c>
      <c r="D51" s="55" t="s">
        <v>12</v>
      </c>
      <c r="E51" s="55"/>
      <c r="F51" s="55"/>
      <c r="G51" s="94">
        <v>60</v>
      </c>
    </row>
    <row r="52" s="30" customFormat="1" ht="47.25" spans="1:7">
      <c r="A52" s="52"/>
      <c r="B52" s="87" t="s">
        <v>85</v>
      </c>
      <c r="C52" s="87" t="s">
        <v>86</v>
      </c>
      <c r="D52" s="55"/>
      <c r="E52" s="55" t="s">
        <v>12</v>
      </c>
      <c r="F52" s="55"/>
      <c r="G52" s="95"/>
    </row>
    <row r="53" s="30" customFormat="1" ht="15.75" spans="1:7">
      <c r="A53" s="52"/>
      <c r="B53" s="87" t="s">
        <v>87</v>
      </c>
      <c r="C53" s="87" t="s">
        <v>88</v>
      </c>
      <c r="D53" s="55"/>
      <c r="E53" s="53"/>
      <c r="F53" s="55" t="s">
        <v>12</v>
      </c>
      <c r="G53" s="96"/>
    </row>
    <row r="54" s="30" customFormat="1" ht="47.25" spans="1:7">
      <c r="A54" s="52"/>
      <c r="B54" s="87" t="s">
        <v>89</v>
      </c>
      <c r="C54" s="87" t="s">
        <v>90</v>
      </c>
      <c r="D54" s="55" t="s">
        <v>12</v>
      </c>
      <c r="E54" s="55" t="s">
        <v>12</v>
      </c>
      <c r="F54" s="55" t="s">
        <v>12</v>
      </c>
      <c r="G54" s="55">
        <v>60</v>
      </c>
    </row>
    <row r="55" s="30" customFormat="1" ht="63" spans="1:7">
      <c r="A55" s="52"/>
      <c r="B55" s="87" t="s">
        <v>145</v>
      </c>
      <c r="C55" s="87" t="s">
        <v>146</v>
      </c>
      <c r="D55" s="55" t="s">
        <v>12</v>
      </c>
      <c r="E55" s="55" t="s">
        <v>12</v>
      </c>
      <c r="F55" s="55" t="s">
        <v>12</v>
      </c>
      <c r="G55" s="55">
        <v>90</v>
      </c>
    </row>
    <row r="56" s="40" customFormat="1" ht="31.5" spans="1:7">
      <c r="A56" s="97" t="s">
        <v>91</v>
      </c>
      <c r="B56" s="98" t="s">
        <v>124</v>
      </c>
      <c r="C56" s="78" t="s">
        <v>125</v>
      </c>
      <c r="D56" s="55" t="s">
        <v>12</v>
      </c>
      <c r="E56" s="55" t="s">
        <v>12</v>
      </c>
      <c r="F56" s="55" t="s">
        <v>12</v>
      </c>
      <c r="G56" s="55">
        <v>300</v>
      </c>
    </row>
    <row r="57" s="40" customFormat="1" ht="63" spans="1:7">
      <c r="A57" s="52" t="s">
        <v>147</v>
      </c>
      <c r="B57" s="87" t="s">
        <v>148</v>
      </c>
      <c r="C57" s="87" t="s">
        <v>149</v>
      </c>
      <c r="D57" s="55" t="s">
        <v>12</v>
      </c>
      <c r="E57" s="55" t="s">
        <v>12</v>
      </c>
      <c r="F57" s="55" t="s">
        <v>12</v>
      </c>
      <c r="G57" s="55">
        <v>235</v>
      </c>
    </row>
    <row r="58" s="30" customFormat="1" ht="31.5" spans="1:7">
      <c r="A58" s="52" t="s">
        <v>126</v>
      </c>
      <c r="B58" s="87" t="s">
        <v>150</v>
      </c>
      <c r="C58" s="87" t="s">
        <v>151</v>
      </c>
      <c r="D58" s="55" t="s">
        <v>12</v>
      </c>
      <c r="E58" s="55" t="s">
        <v>12</v>
      </c>
      <c r="F58" s="55" t="s">
        <v>12</v>
      </c>
      <c r="G58" s="55">
        <v>180</v>
      </c>
    </row>
    <row r="59" s="30" customFormat="1" ht="15.75" spans="1:7">
      <c r="A59" s="52" t="s">
        <v>152</v>
      </c>
      <c r="B59" s="78" t="s">
        <v>152</v>
      </c>
      <c r="C59" s="87" t="s">
        <v>153</v>
      </c>
      <c r="D59" s="55" t="s">
        <v>12</v>
      </c>
      <c r="E59" s="55" t="s">
        <v>12</v>
      </c>
      <c r="F59" s="55" t="s">
        <v>12</v>
      </c>
      <c r="G59" s="55">
        <v>120</v>
      </c>
    </row>
    <row r="60" s="41" customFormat="1" ht="47.25" spans="1:7">
      <c r="A60" s="52" t="s">
        <v>94</v>
      </c>
      <c r="B60" s="78" t="s">
        <v>95</v>
      </c>
      <c r="C60" s="78" t="s">
        <v>96</v>
      </c>
      <c r="D60" s="55" t="s">
        <v>12</v>
      </c>
      <c r="E60" s="55" t="s">
        <v>12</v>
      </c>
      <c r="F60" s="55" t="s">
        <v>12</v>
      </c>
      <c r="G60" s="55">
        <v>60</v>
      </c>
    </row>
    <row r="61" s="29" customFormat="1" ht="15.75" spans="1:7">
      <c r="A61" s="52" t="s">
        <v>97</v>
      </c>
      <c r="B61" s="52"/>
      <c r="C61" s="52"/>
      <c r="D61" s="52"/>
      <c r="E61" s="52"/>
      <c r="F61" s="52"/>
      <c r="G61" s="53"/>
    </row>
    <row r="62" s="41" customFormat="1" ht="31.5" spans="1:7">
      <c r="A62" s="107" t="s">
        <v>98</v>
      </c>
      <c r="B62" s="78" t="s">
        <v>99</v>
      </c>
      <c r="C62" s="78" t="s">
        <v>100</v>
      </c>
      <c r="D62" s="78"/>
      <c r="E62" s="55" t="s">
        <v>12</v>
      </c>
      <c r="F62" s="55" t="s">
        <v>12</v>
      </c>
      <c r="G62" s="55">
        <v>90</v>
      </c>
    </row>
    <row r="63" s="30" customFormat="1" ht="31.5" spans="1:7">
      <c r="A63" s="52" t="s">
        <v>101</v>
      </c>
      <c r="B63" s="78" t="s">
        <v>102</v>
      </c>
      <c r="C63" s="78" t="s">
        <v>103</v>
      </c>
      <c r="D63" s="55"/>
      <c r="E63" s="55"/>
      <c r="F63" s="55" t="s">
        <v>12</v>
      </c>
      <c r="G63" s="55">
        <v>10</v>
      </c>
    </row>
    <row r="64" s="30" customFormat="1" ht="31.5" spans="1:7">
      <c r="A64" s="52"/>
      <c r="B64" s="78" t="s">
        <v>104</v>
      </c>
      <c r="C64" s="78" t="s">
        <v>105</v>
      </c>
      <c r="D64" s="55"/>
      <c r="E64" s="55"/>
      <c r="F64" s="55" t="s">
        <v>12</v>
      </c>
      <c r="G64" s="55">
        <v>7</v>
      </c>
    </row>
    <row r="65" s="30" customFormat="1" ht="47.25" spans="1:7">
      <c r="A65" s="52"/>
      <c r="B65" s="78" t="s">
        <v>129</v>
      </c>
      <c r="C65" s="87" t="s">
        <v>130</v>
      </c>
      <c r="D65" s="55"/>
      <c r="E65" s="55"/>
      <c r="F65" s="55" t="s">
        <v>12</v>
      </c>
      <c r="G65" s="55">
        <v>148</v>
      </c>
    </row>
    <row r="66" s="40" customFormat="1" ht="15.75" spans="1:7">
      <c r="A66" s="52"/>
      <c r="B66" s="102" t="s">
        <v>154</v>
      </c>
      <c r="C66" s="87" t="s">
        <v>155</v>
      </c>
      <c r="D66" s="55"/>
      <c r="E66" s="55"/>
      <c r="F66" s="55" t="s">
        <v>12</v>
      </c>
      <c r="G66" s="53">
        <v>235</v>
      </c>
    </row>
  </sheetData>
  <mergeCells count="21">
    <mergeCell ref="A1:F1"/>
    <mergeCell ref="A3:C3"/>
    <mergeCell ref="A11:C11"/>
    <mergeCell ref="A47:C47"/>
    <mergeCell ref="A61:C61"/>
    <mergeCell ref="A8:A10"/>
    <mergeCell ref="A15:A16"/>
    <mergeCell ref="A17:A20"/>
    <mergeCell ref="A21:A32"/>
    <mergeCell ref="A33:A36"/>
    <mergeCell ref="A37:A46"/>
    <mergeCell ref="A50:A55"/>
    <mergeCell ref="A63:A66"/>
    <mergeCell ref="C21:C24"/>
    <mergeCell ref="C25:C27"/>
    <mergeCell ref="C28:C31"/>
    <mergeCell ref="G17:G20"/>
    <mergeCell ref="G21:G32"/>
    <mergeCell ref="G33:G36"/>
    <mergeCell ref="G43:G46"/>
    <mergeCell ref="G51:G53"/>
  </mergeCell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O88"/>
  <sheetViews>
    <sheetView workbookViewId="0">
      <selection activeCell="C6" sqref="C6"/>
    </sheetView>
  </sheetViews>
  <sheetFormatPr defaultColWidth="9" defaultRowHeight="12"/>
  <cols>
    <col min="1" max="1" width="24.5833333333333" style="42" customWidth="1"/>
    <col min="2" max="2" width="28" style="43" customWidth="1"/>
    <col min="3" max="3" width="46.75" style="44" customWidth="1"/>
    <col min="4" max="4" width="6.58333333333333" style="45" customWidth="1"/>
    <col min="5" max="6" width="7.33333333333333" style="45" customWidth="1"/>
    <col min="7" max="7" width="7.33333333333333" style="46" hidden="1" customWidth="1"/>
    <col min="8" max="256" width="9" style="43"/>
    <col min="257" max="257" width="24.5833333333333" style="43" customWidth="1"/>
    <col min="258" max="258" width="28" style="43" customWidth="1"/>
    <col min="259" max="259" width="46.75" style="43" customWidth="1"/>
    <col min="260" max="260" width="6.58333333333333" style="43" customWidth="1"/>
    <col min="261" max="263" width="7.33333333333333" style="43" customWidth="1"/>
    <col min="264" max="512" width="9" style="43"/>
    <col min="513" max="513" width="24.5833333333333" style="43" customWidth="1"/>
    <col min="514" max="514" width="28" style="43" customWidth="1"/>
    <col min="515" max="515" width="46.75" style="43" customWidth="1"/>
    <col min="516" max="516" width="6.58333333333333" style="43" customWidth="1"/>
    <col min="517" max="519" width="7.33333333333333" style="43" customWidth="1"/>
    <col min="520" max="768" width="9" style="43"/>
    <col min="769" max="769" width="24.5833333333333" style="43" customWidth="1"/>
    <col min="770" max="770" width="28" style="43" customWidth="1"/>
    <col min="771" max="771" width="46.75" style="43" customWidth="1"/>
    <col min="772" max="772" width="6.58333333333333" style="43" customWidth="1"/>
    <col min="773" max="775" width="7.33333333333333" style="43" customWidth="1"/>
    <col min="776" max="1024" width="9" style="43"/>
    <col min="1025" max="1025" width="24.5833333333333" style="43" customWidth="1"/>
    <col min="1026" max="1026" width="28" style="43" customWidth="1"/>
    <col min="1027" max="1027" width="46.75" style="43" customWidth="1"/>
    <col min="1028" max="1028" width="6.58333333333333" style="43" customWidth="1"/>
    <col min="1029" max="1031" width="7.33333333333333" style="43" customWidth="1"/>
    <col min="1032" max="1280" width="9" style="43"/>
    <col min="1281" max="1281" width="24.5833333333333" style="43" customWidth="1"/>
    <col min="1282" max="1282" width="28" style="43" customWidth="1"/>
    <col min="1283" max="1283" width="46.75" style="43" customWidth="1"/>
    <col min="1284" max="1284" width="6.58333333333333" style="43" customWidth="1"/>
    <col min="1285" max="1287" width="7.33333333333333" style="43" customWidth="1"/>
    <col min="1288" max="1536" width="9" style="43"/>
    <col min="1537" max="1537" width="24.5833333333333" style="43" customWidth="1"/>
    <col min="1538" max="1538" width="28" style="43" customWidth="1"/>
    <col min="1539" max="1539" width="46.75" style="43" customWidth="1"/>
    <col min="1540" max="1540" width="6.58333333333333" style="43" customWidth="1"/>
    <col min="1541" max="1543" width="7.33333333333333" style="43" customWidth="1"/>
    <col min="1544" max="1792" width="9" style="43"/>
    <col min="1793" max="1793" width="24.5833333333333" style="43" customWidth="1"/>
    <col min="1794" max="1794" width="28" style="43" customWidth="1"/>
    <col min="1795" max="1795" width="46.75" style="43" customWidth="1"/>
    <col min="1796" max="1796" width="6.58333333333333" style="43" customWidth="1"/>
    <col min="1797" max="1799" width="7.33333333333333" style="43" customWidth="1"/>
    <col min="1800" max="2048" width="9" style="43"/>
    <col min="2049" max="2049" width="24.5833333333333" style="43" customWidth="1"/>
    <col min="2050" max="2050" width="28" style="43" customWidth="1"/>
    <col min="2051" max="2051" width="46.75" style="43" customWidth="1"/>
    <col min="2052" max="2052" width="6.58333333333333" style="43" customWidth="1"/>
    <col min="2053" max="2055" width="7.33333333333333" style="43" customWidth="1"/>
    <col min="2056" max="2304" width="9" style="43"/>
    <col min="2305" max="2305" width="24.5833333333333" style="43" customWidth="1"/>
    <col min="2306" max="2306" width="28" style="43" customWidth="1"/>
    <col min="2307" max="2307" width="46.75" style="43" customWidth="1"/>
    <col min="2308" max="2308" width="6.58333333333333" style="43" customWidth="1"/>
    <col min="2309" max="2311" width="7.33333333333333" style="43" customWidth="1"/>
    <col min="2312" max="2560" width="9" style="43"/>
    <col min="2561" max="2561" width="24.5833333333333" style="43" customWidth="1"/>
    <col min="2562" max="2562" width="28" style="43" customWidth="1"/>
    <col min="2563" max="2563" width="46.75" style="43" customWidth="1"/>
    <col min="2564" max="2564" width="6.58333333333333" style="43" customWidth="1"/>
    <col min="2565" max="2567" width="7.33333333333333" style="43" customWidth="1"/>
    <col min="2568" max="2816" width="9" style="43"/>
    <col min="2817" max="2817" width="24.5833333333333" style="43" customWidth="1"/>
    <col min="2818" max="2818" width="28" style="43" customWidth="1"/>
    <col min="2819" max="2819" width="46.75" style="43" customWidth="1"/>
    <col min="2820" max="2820" width="6.58333333333333" style="43" customWidth="1"/>
    <col min="2821" max="2823" width="7.33333333333333" style="43" customWidth="1"/>
    <col min="2824" max="3072" width="9" style="43"/>
    <col min="3073" max="3073" width="24.5833333333333" style="43" customWidth="1"/>
    <col min="3074" max="3074" width="28" style="43" customWidth="1"/>
    <col min="3075" max="3075" width="46.75" style="43" customWidth="1"/>
    <col min="3076" max="3076" width="6.58333333333333" style="43" customWidth="1"/>
    <col min="3077" max="3079" width="7.33333333333333" style="43" customWidth="1"/>
    <col min="3080" max="3328" width="9" style="43"/>
    <col min="3329" max="3329" width="24.5833333333333" style="43" customWidth="1"/>
    <col min="3330" max="3330" width="28" style="43" customWidth="1"/>
    <col min="3331" max="3331" width="46.75" style="43" customWidth="1"/>
    <col min="3332" max="3332" width="6.58333333333333" style="43" customWidth="1"/>
    <col min="3333" max="3335" width="7.33333333333333" style="43" customWidth="1"/>
    <col min="3336" max="3584" width="9" style="43"/>
    <col min="3585" max="3585" width="24.5833333333333" style="43" customWidth="1"/>
    <col min="3586" max="3586" width="28" style="43" customWidth="1"/>
    <col min="3587" max="3587" width="46.75" style="43" customWidth="1"/>
    <col min="3588" max="3588" width="6.58333333333333" style="43" customWidth="1"/>
    <col min="3589" max="3591" width="7.33333333333333" style="43" customWidth="1"/>
    <col min="3592" max="3840" width="9" style="43"/>
    <col min="3841" max="3841" width="24.5833333333333" style="43" customWidth="1"/>
    <col min="3842" max="3842" width="28" style="43" customWidth="1"/>
    <col min="3843" max="3843" width="46.75" style="43" customWidth="1"/>
    <col min="3844" max="3844" width="6.58333333333333" style="43" customWidth="1"/>
    <col min="3845" max="3847" width="7.33333333333333" style="43" customWidth="1"/>
    <col min="3848" max="4096" width="9" style="43"/>
    <col min="4097" max="4097" width="24.5833333333333" style="43" customWidth="1"/>
    <col min="4098" max="4098" width="28" style="43" customWidth="1"/>
    <col min="4099" max="4099" width="46.75" style="43" customWidth="1"/>
    <col min="4100" max="4100" width="6.58333333333333" style="43" customWidth="1"/>
    <col min="4101" max="4103" width="7.33333333333333" style="43" customWidth="1"/>
    <col min="4104" max="4352" width="9" style="43"/>
    <col min="4353" max="4353" width="24.5833333333333" style="43" customWidth="1"/>
    <col min="4354" max="4354" width="28" style="43" customWidth="1"/>
    <col min="4355" max="4355" width="46.75" style="43" customWidth="1"/>
    <col min="4356" max="4356" width="6.58333333333333" style="43" customWidth="1"/>
    <col min="4357" max="4359" width="7.33333333333333" style="43" customWidth="1"/>
    <col min="4360" max="4608" width="9" style="43"/>
    <col min="4609" max="4609" width="24.5833333333333" style="43" customWidth="1"/>
    <col min="4610" max="4610" width="28" style="43" customWidth="1"/>
    <col min="4611" max="4611" width="46.75" style="43" customWidth="1"/>
    <col min="4612" max="4612" width="6.58333333333333" style="43" customWidth="1"/>
    <col min="4613" max="4615" width="7.33333333333333" style="43" customWidth="1"/>
    <col min="4616" max="4864" width="9" style="43"/>
    <col min="4865" max="4865" width="24.5833333333333" style="43" customWidth="1"/>
    <col min="4866" max="4866" width="28" style="43" customWidth="1"/>
    <col min="4867" max="4867" width="46.75" style="43" customWidth="1"/>
    <col min="4868" max="4868" width="6.58333333333333" style="43" customWidth="1"/>
    <col min="4869" max="4871" width="7.33333333333333" style="43" customWidth="1"/>
    <col min="4872" max="5120" width="9" style="43"/>
    <col min="5121" max="5121" width="24.5833333333333" style="43" customWidth="1"/>
    <col min="5122" max="5122" width="28" style="43" customWidth="1"/>
    <col min="5123" max="5123" width="46.75" style="43" customWidth="1"/>
    <col min="5124" max="5124" width="6.58333333333333" style="43" customWidth="1"/>
    <col min="5125" max="5127" width="7.33333333333333" style="43" customWidth="1"/>
    <col min="5128" max="5376" width="9" style="43"/>
    <col min="5377" max="5377" width="24.5833333333333" style="43" customWidth="1"/>
    <col min="5378" max="5378" width="28" style="43" customWidth="1"/>
    <col min="5379" max="5379" width="46.75" style="43" customWidth="1"/>
    <col min="5380" max="5380" width="6.58333333333333" style="43" customWidth="1"/>
    <col min="5381" max="5383" width="7.33333333333333" style="43" customWidth="1"/>
    <col min="5384" max="5632" width="9" style="43"/>
    <col min="5633" max="5633" width="24.5833333333333" style="43" customWidth="1"/>
    <col min="5634" max="5634" width="28" style="43" customWidth="1"/>
    <col min="5635" max="5635" width="46.75" style="43" customWidth="1"/>
    <col min="5636" max="5636" width="6.58333333333333" style="43" customWidth="1"/>
    <col min="5637" max="5639" width="7.33333333333333" style="43" customWidth="1"/>
    <col min="5640" max="5888" width="9" style="43"/>
    <col min="5889" max="5889" width="24.5833333333333" style="43" customWidth="1"/>
    <col min="5890" max="5890" width="28" style="43" customWidth="1"/>
    <col min="5891" max="5891" width="46.75" style="43" customWidth="1"/>
    <col min="5892" max="5892" width="6.58333333333333" style="43" customWidth="1"/>
    <col min="5893" max="5895" width="7.33333333333333" style="43" customWidth="1"/>
    <col min="5896" max="6144" width="9" style="43"/>
    <col min="6145" max="6145" width="24.5833333333333" style="43" customWidth="1"/>
    <col min="6146" max="6146" width="28" style="43" customWidth="1"/>
    <col min="6147" max="6147" width="46.75" style="43" customWidth="1"/>
    <col min="6148" max="6148" width="6.58333333333333" style="43" customWidth="1"/>
    <col min="6149" max="6151" width="7.33333333333333" style="43" customWidth="1"/>
    <col min="6152" max="6400" width="9" style="43"/>
    <col min="6401" max="6401" width="24.5833333333333" style="43" customWidth="1"/>
    <col min="6402" max="6402" width="28" style="43" customWidth="1"/>
    <col min="6403" max="6403" width="46.75" style="43" customWidth="1"/>
    <col min="6404" max="6404" width="6.58333333333333" style="43" customWidth="1"/>
    <col min="6405" max="6407" width="7.33333333333333" style="43" customWidth="1"/>
    <col min="6408" max="6656" width="9" style="43"/>
    <col min="6657" max="6657" width="24.5833333333333" style="43" customWidth="1"/>
    <col min="6658" max="6658" width="28" style="43" customWidth="1"/>
    <col min="6659" max="6659" width="46.75" style="43" customWidth="1"/>
    <col min="6660" max="6660" width="6.58333333333333" style="43" customWidth="1"/>
    <col min="6661" max="6663" width="7.33333333333333" style="43" customWidth="1"/>
    <col min="6664" max="6912" width="9" style="43"/>
    <col min="6913" max="6913" width="24.5833333333333" style="43" customWidth="1"/>
    <col min="6914" max="6914" width="28" style="43" customWidth="1"/>
    <col min="6915" max="6915" width="46.75" style="43" customWidth="1"/>
    <col min="6916" max="6916" width="6.58333333333333" style="43" customWidth="1"/>
    <col min="6917" max="6919" width="7.33333333333333" style="43" customWidth="1"/>
    <col min="6920" max="7168" width="9" style="43"/>
    <col min="7169" max="7169" width="24.5833333333333" style="43" customWidth="1"/>
    <col min="7170" max="7170" width="28" style="43" customWidth="1"/>
    <col min="7171" max="7171" width="46.75" style="43" customWidth="1"/>
    <col min="7172" max="7172" width="6.58333333333333" style="43" customWidth="1"/>
    <col min="7173" max="7175" width="7.33333333333333" style="43" customWidth="1"/>
    <col min="7176" max="7424" width="9" style="43"/>
    <col min="7425" max="7425" width="24.5833333333333" style="43" customWidth="1"/>
    <col min="7426" max="7426" width="28" style="43" customWidth="1"/>
    <col min="7427" max="7427" width="46.75" style="43" customWidth="1"/>
    <col min="7428" max="7428" width="6.58333333333333" style="43" customWidth="1"/>
    <col min="7429" max="7431" width="7.33333333333333" style="43" customWidth="1"/>
    <col min="7432" max="7680" width="9" style="43"/>
    <col min="7681" max="7681" width="24.5833333333333" style="43" customWidth="1"/>
    <col min="7682" max="7682" width="28" style="43" customWidth="1"/>
    <col min="7683" max="7683" width="46.75" style="43" customWidth="1"/>
    <col min="7684" max="7684" width="6.58333333333333" style="43" customWidth="1"/>
    <col min="7685" max="7687" width="7.33333333333333" style="43" customWidth="1"/>
    <col min="7688" max="7936" width="9" style="43"/>
    <col min="7937" max="7937" width="24.5833333333333" style="43" customWidth="1"/>
    <col min="7938" max="7938" width="28" style="43" customWidth="1"/>
    <col min="7939" max="7939" width="46.75" style="43" customWidth="1"/>
    <col min="7940" max="7940" width="6.58333333333333" style="43" customWidth="1"/>
    <col min="7941" max="7943" width="7.33333333333333" style="43" customWidth="1"/>
    <col min="7944" max="8192" width="9" style="43"/>
    <col min="8193" max="8193" width="24.5833333333333" style="43" customWidth="1"/>
    <col min="8194" max="8194" width="28" style="43" customWidth="1"/>
    <col min="8195" max="8195" width="46.75" style="43" customWidth="1"/>
    <col min="8196" max="8196" width="6.58333333333333" style="43" customWidth="1"/>
    <col min="8197" max="8199" width="7.33333333333333" style="43" customWidth="1"/>
    <col min="8200" max="8448" width="9" style="43"/>
    <col min="8449" max="8449" width="24.5833333333333" style="43" customWidth="1"/>
    <col min="8450" max="8450" width="28" style="43" customWidth="1"/>
    <col min="8451" max="8451" width="46.75" style="43" customWidth="1"/>
    <col min="8452" max="8452" width="6.58333333333333" style="43" customWidth="1"/>
    <col min="8453" max="8455" width="7.33333333333333" style="43" customWidth="1"/>
    <col min="8456" max="8704" width="9" style="43"/>
    <col min="8705" max="8705" width="24.5833333333333" style="43" customWidth="1"/>
    <col min="8706" max="8706" width="28" style="43" customWidth="1"/>
    <col min="8707" max="8707" width="46.75" style="43" customWidth="1"/>
    <col min="8708" max="8708" width="6.58333333333333" style="43" customWidth="1"/>
    <col min="8709" max="8711" width="7.33333333333333" style="43" customWidth="1"/>
    <col min="8712" max="8960" width="9" style="43"/>
    <col min="8961" max="8961" width="24.5833333333333" style="43" customWidth="1"/>
    <col min="8962" max="8962" width="28" style="43" customWidth="1"/>
    <col min="8963" max="8963" width="46.75" style="43" customWidth="1"/>
    <col min="8964" max="8964" width="6.58333333333333" style="43" customWidth="1"/>
    <col min="8965" max="8967" width="7.33333333333333" style="43" customWidth="1"/>
    <col min="8968" max="9216" width="9" style="43"/>
    <col min="9217" max="9217" width="24.5833333333333" style="43" customWidth="1"/>
    <col min="9218" max="9218" width="28" style="43" customWidth="1"/>
    <col min="9219" max="9219" width="46.75" style="43" customWidth="1"/>
    <col min="9220" max="9220" width="6.58333333333333" style="43" customWidth="1"/>
    <col min="9221" max="9223" width="7.33333333333333" style="43" customWidth="1"/>
    <col min="9224" max="9472" width="9" style="43"/>
    <col min="9473" max="9473" width="24.5833333333333" style="43" customWidth="1"/>
    <col min="9474" max="9474" width="28" style="43" customWidth="1"/>
    <col min="9475" max="9475" width="46.75" style="43" customWidth="1"/>
    <col min="9476" max="9476" width="6.58333333333333" style="43" customWidth="1"/>
    <col min="9477" max="9479" width="7.33333333333333" style="43" customWidth="1"/>
    <col min="9480" max="9728" width="9" style="43"/>
    <col min="9729" max="9729" width="24.5833333333333" style="43" customWidth="1"/>
    <col min="9730" max="9730" width="28" style="43" customWidth="1"/>
    <col min="9731" max="9731" width="46.75" style="43" customWidth="1"/>
    <col min="9732" max="9732" width="6.58333333333333" style="43" customWidth="1"/>
    <col min="9733" max="9735" width="7.33333333333333" style="43" customWidth="1"/>
    <col min="9736" max="9984" width="9" style="43"/>
    <col min="9985" max="9985" width="24.5833333333333" style="43" customWidth="1"/>
    <col min="9986" max="9986" width="28" style="43" customWidth="1"/>
    <col min="9987" max="9987" width="46.75" style="43" customWidth="1"/>
    <col min="9988" max="9988" width="6.58333333333333" style="43" customWidth="1"/>
    <col min="9989" max="9991" width="7.33333333333333" style="43" customWidth="1"/>
    <col min="9992" max="10240" width="9" style="43"/>
    <col min="10241" max="10241" width="24.5833333333333" style="43" customWidth="1"/>
    <col min="10242" max="10242" width="28" style="43" customWidth="1"/>
    <col min="10243" max="10243" width="46.75" style="43" customWidth="1"/>
    <col min="10244" max="10244" width="6.58333333333333" style="43" customWidth="1"/>
    <col min="10245" max="10247" width="7.33333333333333" style="43" customWidth="1"/>
    <col min="10248" max="10496" width="9" style="43"/>
    <col min="10497" max="10497" width="24.5833333333333" style="43" customWidth="1"/>
    <col min="10498" max="10498" width="28" style="43" customWidth="1"/>
    <col min="10499" max="10499" width="46.75" style="43" customWidth="1"/>
    <col min="10500" max="10500" width="6.58333333333333" style="43" customWidth="1"/>
    <col min="10501" max="10503" width="7.33333333333333" style="43" customWidth="1"/>
    <col min="10504" max="10752" width="9" style="43"/>
    <col min="10753" max="10753" width="24.5833333333333" style="43" customWidth="1"/>
    <col min="10754" max="10754" width="28" style="43" customWidth="1"/>
    <col min="10755" max="10755" width="46.75" style="43" customWidth="1"/>
    <col min="10756" max="10756" width="6.58333333333333" style="43" customWidth="1"/>
    <col min="10757" max="10759" width="7.33333333333333" style="43" customWidth="1"/>
    <col min="10760" max="11008" width="9" style="43"/>
    <col min="11009" max="11009" width="24.5833333333333" style="43" customWidth="1"/>
    <col min="11010" max="11010" width="28" style="43" customWidth="1"/>
    <col min="11011" max="11011" width="46.75" style="43" customWidth="1"/>
    <col min="11012" max="11012" width="6.58333333333333" style="43" customWidth="1"/>
    <col min="11013" max="11015" width="7.33333333333333" style="43" customWidth="1"/>
    <col min="11016" max="11264" width="9" style="43"/>
    <col min="11265" max="11265" width="24.5833333333333" style="43" customWidth="1"/>
    <col min="11266" max="11266" width="28" style="43" customWidth="1"/>
    <col min="11267" max="11267" width="46.75" style="43" customWidth="1"/>
    <col min="11268" max="11268" width="6.58333333333333" style="43" customWidth="1"/>
    <col min="11269" max="11271" width="7.33333333333333" style="43" customWidth="1"/>
    <col min="11272" max="11520" width="9" style="43"/>
    <col min="11521" max="11521" width="24.5833333333333" style="43" customWidth="1"/>
    <col min="11522" max="11522" width="28" style="43" customWidth="1"/>
    <col min="11523" max="11523" width="46.75" style="43" customWidth="1"/>
    <col min="11524" max="11524" width="6.58333333333333" style="43" customWidth="1"/>
    <col min="11525" max="11527" width="7.33333333333333" style="43" customWidth="1"/>
    <col min="11528" max="11776" width="9" style="43"/>
    <col min="11777" max="11777" width="24.5833333333333" style="43" customWidth="1"/>
    <col min="11778" max="11778" width="28" style="43" customWidth="1"/>
    <col min="11779" max="11779" width="46.75" style="43" customWidth="1"/>
    <col min="11780" max="11780" width="6.58333333333333" style="43" customWidth="1"/>
    <col min="11781" max="11783" width="7.33333333333333" style="43" customWidth="1"/>
    <col min="11784" max="12032" width="9" style="43"/>
    <col min="12033" max="12033" width="24.5833333333333" style="43" customWidth="1"/>
    <col min="12034" max="12034" width="28" style="43" customWidth="1"/>
    <col min="12035" max="12035" width="46.75" style="43" customWidth="1"/>
    <col min="12036" max="12036" width="6.58333333333333" style="43" customWidth="1"/>
    <col min="12037" max="12039" width="7.33333333333333" style="43" customWidth="1"/>
    <col min="12040" max="12288" width="9" style="43"/>
    <col min="12289" max="12289" width="24.5833333333333" style="43" customWidth="1"/>
    <col min="12290" max="12290" width="28" style="43" customWidth="1"/>
    <col min="12291" max="12291" width="46.75" style="43" customWidth="1"/>
    <col min="12292" max="12292" width="6.58333333333333" style="43" customWidth="1"/>
    <col min="12293" max="12295" width="7.33333333333333" style="43" customWidth="1"/>
    <col min="12296" max="12544" width="9" style="43"/>
    <col min="12545" max="12545" width="24.5833333333333" style="43" customWidth="1"/>
    <col min="12546" max="12546" width="28" style="43" customWidth="1"/>
    <col min="12547" max="12547" width="46.75" style="43" customWidth="1"/>
    <col min="12548" max="12548" width="6.58333333333333" style="43" customWidth="1"/>
    <col min="12549" max="12551" width="7.33333333333333" style="43" customWidth="1"/>
    <col min="12552" max="12800" width="9" style="43"/>
    <col min="12801" max="12801" width="24.5833333333333" style="43" customWidth="1"/>
    <col min="12802" max="12802" width="28" style="43" customWidth="1"/>
    <col min="12803" max="12803" width="46.75" style="43" customWidth="1"/>
    <col min="12804" max="12804" width="6.58333333333333" style="43" customWidth="1"/>
    <col min="12805" max="12807" width="7.33333333333333" style="43" customWidth="1"/>
    <col min="12808" max="13056" width="9" style="43"/>
    <col min="13057" max="13057" width="24.5833333333333" style="43" customWidth="1"/>
    <col min="13058" max="13058" width="28" style="43" customWidth="1"/>
    <col min="13059" max="13059" width="46.75" style="43" customWidth="1"/>
    <col min="13060" max="13060" width="6.58333333333333" style="43" customWidth="1"/>
    <col min="13061" max="13063" width="7.33333333333333" style="43" customWidth="1"/>
    <col min="13064" max="13312" width="9" style="43"/>
    <col min="13313" max="13313" width="24.5833333333333" style="43" customWidth="1"/>
    <col min="13314" max="13314" width="28" style="43" customWidth="1"/>
    <col min="13315" max="13315" width="46.75" style="43" customWidth="1"/>
    <col min="13316" max="13316" width="6.58333333333333" style="43" customWidth="1"/>
    <col min="13317" max="13319" width="7.33333333333333" style="43" customWidth="1"/>
    <col min="13320" max="13568" width="9" style="43"/>
    <col min="13569" max="13569" width="24.5833333333333" style="43" customWidth="1"/>
    <col min="13570" max="13570" width="28" style="43" customWidth="1"/>
    <col min="13571" max="13571" width="46.75" style="43" customWidth="1"/>
    <col min="13572" max="13572" width="6.58333333333333" style="43" customWidth="1"/>
    <col min="13573" max="13575" width="7.33333333333333" style="43" customWidth="1"/>
    <col min="13576" max="13824" width="9" style="43"/>
    <col min="13825" max="13825" width="24.5833333333333" style="43" customWidth="1"/>
    <col min="13826" max="13826" width="28" style="43" customWidth="1"/>
    <col min="13827" max="13827" width="46.75" style="43" customWidth="1"/>
    <col min="13828" max="13828" width="6.58333333333333" style="43" customWidth="1"/>
    <col min="13829" max="13831" width="7.33333333333333" style="43" customWidth="1"/>
    <col min="13832" max="14080" width="9" style="43"/>
    <col min="14081" max="14081" width="24.5833333333333" style="43" customWidth="1"/>
    <col min="14082" max="14082" width="28" style="43" customWidth="1"/>
    <col min="14083" max="14083" width="46.75" style="43" customWidth="1"/>
    <col min="14084" max="14084" width="6.58333333333333" style="43" customWidth="1"/>
    <col min="14085" max="14087" width="7.33333333333333" style="43" customWidth="1"/>
    <col min="14088" max="14336" width="9" style="43"/>
    <col min="14337" max="14337" width="24.5833333333333" style="43" customWidth="1"/>
    <col min="14338" max="14338" width="28" style="43" customWidth="1"/>
    <col min="14339" max="14339" width="46.75" style="43" customWidth="1"/>
    <col min="14340" max="14340" width="6.58333333333333" style="43" customWidth="1"/>
    <col min="14341" max="14343" width="7.33333333333333" style="43" customWidth="1"/>
    <col min="14344" max="14592" width="9" style="43"/>
    <col min="14593" max="14593" width="24.5833333333333" style="43" customWidth="1"/>
    <col min="14594" max="14594" width="28" style="43" customWidth="1"/>
    <col min="14595" max="14595" width="46.75" style="43" customWidth="1"/>
    <col min="14596" max="14596" width="6.58333333333333" style="43" customWidth="1"/>
    <col min="14597" max="14599" width="7.33333333333333" style="43" customWidth="1"/>
    <col min="14600" max="14848" width="9" style="43"/>
    <col min="14849" max="14849" width="24.5833333333333" style="43" customWidth="1"/>
    <col min="14850" max="14850" width="28" style="43" customWidth="1"/>
    <col min="14851" max="14851" width="46.75" style="43" customWidth="1"/>
    <col min="14852" max="14852" width="6.58333333333333" style="43" customWidth="1"/>
    <col min="14853" max="14855" width="7.33333333333333" style="43" customWidth="1"/>
    <col min="14856" max="15104" width="9" style="43"/>
    <col min="15105" max="15105" width="24.5833333333333" style="43" customWidth="1"/>
    <col min="15106" max="15106" width="28" style="43" customWidth="1"/>
    <col min="15107" max="15107" width="46.75" style="43" customWidth="1"/>
    <col min="15108" max="15108" width="6.58333333333333" style="43" customWidth="1"/>
    <col min="15109" max="15111" width="7.33333333333333" style="43" customWidth="1"/>
    <col min="15112" max="15360" width="9" style="43"/>
    <col min="15361" max="15361" width="24.5833333333333" style="43" customWidth="1"/>
    <col min="15362" max="15362" width="28" style="43" customWidth="1"/>
    <col min="15363" max="15363" width="46.75" style="43" customWidth="1"/>
    <col min="15364" max="15364" width="6.58333333333333" style="43" customWidth="1"/>
    <col min="15365" max="15367" width="7.33333333333333" style="43" customWidth="1"/>
    <col min="15368" max="15616" width="9" style="43"/>
    <col min="15617" max="15617" width="24.5833333333333" style="43" customWidth="1"/>
    <col min="15618" max="15618" width="28" style="43" customWidth="1"/>
    <col min="15619" max="15619" width="46.75" style="43" customWidth="1"/>
    <col min="15620" max="15620" width="6.58333333333333" style="43" customWidth="1"/>
    <col min="15621" max="15623" width="7.33333333333333" style="43" customWidth="1"/>
    <col min="15624" max="15872" width="9" style="43"/>
    <col min="15873" max="15873" width="24.5833333333333" style="43" customWidth="1"/>
    <col min="15874" max="15874" width="28" style="43" customWidth="1"/>
    <col min="15875" max="15875" width="46.75" style="43" customWidth="1"/>
    <col min="15876" max="15876" width="6.58333333333333" style="43" customWidth="1"/>
    <col min="15877" max="15879" width="7.33333333333333" style="43" customWidth="1"/>
    <col min="15880" max="16128" width="9" style="43"/>
    <col min="16129" max="16129" width="24.5833333333333" style="43" customWidth="1"/>
    <col min="16130" max="16130" width="28" style="43" customWidth="1"/>
    <col min="16131" max="16131" width="46.75" style="43" customWidth="1"/>
    <col min="16132" max="16132" width="6.58333333333333" style="43" customWidth="1"/>
    <col min="16133" max="16135" width="7.33333333333333" style="43" customWidth="1"/>
    <col min="16136" max="16384" width="9" style="43"/>
  </cols>
  <sheetData>
    <row r="1" s="27" customFormat="1" ht="20.25" spans="1:7">
      <c r="A1" s="47" t="s">
        <v>156</v>
      </c>
      <c r="B1" s="48"/>
      <c r="C1" s="48"/>
      <c r="D1" s="49"/>
      <c r="E1" s="49"/>
      <c r="F1" s="49"/>
      <c r="G1" s="50"/>
    </row>
    <row r="2" s="28" customFormat="1" ht="15.75" spans="1:7">
      <c r="A2" s="51" t="s">
        <v>1</v>
      </c>
      <c r="B2" s="51" t="s">
        <v>2</v>
      </c>
      <c r="C2" s="51" t="s">
        <v>3</v>
      </c>
      <c r="D2" s="51" t="s">
        <v>4</v>
      </c>
      <c r="E2" s="51" t="s">
        <v>5</v>
      </c>
      <c r="F2" s="51" t="s">
        <v>6</v>
      </c>
      <c r="G2" s="51" t="s">
        <v>7</v>
      </c>
    </row>
    <row r="3" s="29" customFormat="1" ht="15.75" spans="1:7">
      <c r="A3" s="52" t="s">
        <v>8</v>
      </c>
      <c r="B3" s="52"/>
      <c r="C3" s="52"/>
      <c r="D3" s="53">
        <f>SUM(G4:G82)</f>
        <v>4306</v>
      </c>
      <c r="E3" s="53">
        <f>SUM(G4:G84)</f>
        <v>4396</v>
      </c>
      <c r="F3" s="53">
        <f>SUM(G4:G88)</f>
        <v>4796</v>
      </c>
      <c r="G3" s="52"/>
    </row>
    <row r="4" s="30" customFormat="1" ht="47.25" spans="1:7">
      <c r="A4" s="52" t="s">
        <v>9</v>
      </c>
      <c r="B4" s="54" t="s">
        <v>10</v>
      </c>
      <c r="C4" s="54" t="s">
        <v>11</v>
      </c>
      <c r="D4" s="55" t="s">
        <v>12</v>
      </c>
      <c r="E4" s="55" t="s">
        <v>12</v>
      </c>
      <c r="F4" s="55" t="s">
        <v>12</v>
      </c>
      <c r="G4" s="55">
        <v>0</v>
      </c>
    </row>
    <row r="5" s="30" customFormat="1" ht="47.25" spans="1:7">
      <c r="A5" s="52" t="s">
        <v>13</v>
      </c>
      <c r="B5" s="54" t="s">
        <v>14</v>
      </c>
      <c r="C5" s="56" t="s">
        <v>15</v>
      </c>
      <c r="D5" s="55" t="s">
        <v>12</v>
      </c>
      <c r="E5" s="55" t="s">
        <v>12</v>
      </c>
      <c r="F5" s="55" t="s">
        <v>12</v>
      </c>
      <c r="G5" s="55">
        <v>10</v>
      </c>
    </row>
    <row r="6" s="30" customFormat="1" ht="47.25" spans="1:7">
      <c r="A6" s="52" t="s">
        <v>16</v>
      </c>
      <c r="B6" s="54" t="s">
        <v>17</v>
      </c>
      <c r="C6" s="56" t="s">
        <v>18</v>
      </c>
      <c r="D6" s="55" t="s">
        <v>12</v>
      </c>
      <c r="E6" s="55" t="s">
        <v>12</v>
      </c>
      <c r="F6" s="55" t="s">
        <v>12</v>
      </c>
      <c r="G6" s="55">
        <v>10</v>
      </c>
    </row>
    <row r="7" s="30" customFormat="1" ht="31.5" spans="1:7">
      <c r="A7" s="52" t="s">
        <v>19</v>
      </c>
      <c r="B7" s="54" t="s">
        <v>20</v>
      </c>
      <c r="C7" s="56" t="s">
        <v>21</v>
      </c>
      <c r="D7" s="55" t="s">
        <v>12</v>
      </c>
      <c r="E7" s="55" t="s">
        <v>12</v>
      </c>
      <c r="F7" s="55" t="s">
        <v>12</v>
      </c>
      <c r="G7" s="55">
        <v>10</v>
      </c>
    </row>
    <row r="8" s="30" customFormat="1" ht="31.5" spans="1:7">
      <c r="A8" s="52" t="s">
        <v>22</v>
      </c>
      <c r="B8" s="54" t="s">
        <v>23</v>
      </c>
      <c r="C8" s="54" t="s">
        <v>24</v>
      </c>
      <c r="D8" s="55" t="s">
        <v>12</v>
      </c>
      <c r="E8" s="55" t="s">
        <v>12</v>
      </c>
      <c r="F8" s="55" t="s">
        <v>12</v>
      </c>
      <c r="G8" s="55">
        <v>10</v>
      </c>
    </row>
    <row r="9" s="30" customFormat="1" ht="31.5" spans="1:7">
      <c r="A9" s="52"/>
      <c r="B9" s="54" t="s">
        <v>132</v>
      </c>
      <c r="C9" s="54" t="s">
        <v>133</v>
      </c>
      <c r="D9" s="55" t="s">
        <v>12</v>
      </c>
      <c r="E9" s="55" t="s">
        <v>12</v>
      </c>
      <c r="F9" s="55" t="s">
        <v>12</v>
      </c>
      <c r="G9" s="55">
        <v>10</v>
      </c>
    </row>
    <row r="10" s="30" customFormat="1" ht="63" spans="1:7">
      <c r="A10" s="52"/>
      <c r="B10" s="54" t="s">
        <v>134</v>
      </c>
      <c r="C10" s="54" t="s">
        <v>135</v>
      </c>
      <c r="D10" s="55" t="s">
        <v>12</v>
      </c>
      <c r="E10" s="55" t="s">
        <v>12</v>
      </c>
      <c r="F10" s="55" t="s">
        <v>12</v>
      </c>
      <c r="G10" s="55">
        <v>60</v>
      </c>
    </row>
    <row r="11" s="29" customFormat="1" ht="15.75" spans="1:7">
      <c r="A11" s="52" t="s">
        <v>25</v>
      </c>
      <c r="B11" s="52"/>
      <c r="C11" s="52"/>
      <c r="D11" s="52"/>
      <c r="E11" s="52"/>
      <c r="F11" s="52"/>
      <c r="G11" s="53"/>
    </row>
    <row r="12" s="30" customFormat="1" ht="63" spans="1:7">
      <c r="A12" s="52" t="s">
        <v>26</v>
      </c>
      <c r="B12" s="54" t="s">
        <v>27</v>
      </c>
      <c r="C12" s="54" t="s">
        <v>28</v>
      </c>
      <c r="D12" s="55" t="s">
        <v>12</v>
      </c>
      <c r="E12" s="55" t="s">
        <v>12</v>
      </c>
      <c r="F12" s="55" t="s">
        <v>12</v>
      </c>
      <c r="G12" s="55">
        <v>13</v>
      </c>
    </row>
    <row r="13" s="30" customFormat="1" ht="63" spans="1:7">
      <c r="A13" s="52" t="s">
        <v>29</v>
      </c>
      <c r="B13" s="54" t="s">
        <v>30</v>
      </c>
      <c r="C13" s="54" t="s">
        <v>31</v>
      </c>
      <c r="D13" s="55" t="s">
        <v>12</v>
      </c>
      <c r="E13" s="55" t="s">
        <v>12</v>
      </c>
      <c r="F13" s="55" t="s">
        <v>12</v>
      </c>
      <c r="G13" s="55">
        <v>20</v>
      </c>
    </row>
    <row r="14" s="30" customFormat="1" ht="47.25" spans="1:7">
      <c r="A14" s="52" t="s">
        <v>32</v>
      </c>
      <c r="B14" s="54" t="s">
        <v>33</v>
      </c>
      <c r="C14" s="54" t="s">
        <v>34</v>
      </c>
      <c r="D14" s="55" t="s">
        <v>12</v>
      </c>
      <c r="E14" s="55" t="s">
        <v>12</v>
      </c>
      <c r="F14" s="55" t="s">
        <v>12</v>
      </c>
      <c r="G14" s="55">
        <v>10</v>
      </c>
    </row>
    <row r="15" s="31" customFormat="1" ht="63" spans="1:7">
      <c r="A15" s="62" t="s">
        <v>35</v>
      </c>
      <c r="B15" s="58" t="s">
        <v>36</v>
      </c>
      <c r="C15" s="58" t="s">
        <v>37</v>
      </c>
      <c r="D15" s="59" t="s">
        <v>12</v>
      </c>
      <c r="E15" s="59" t="s">
        <v>12</v>
      </c>
      <c r="F15" s="59" t="s">
        <v>12</v>
      </c>
      <c r="G15" s="59">
        <v>8</v>
      </c>
    </row>
    <row r="16" s="31" customFormat="1" ht="31.5" spans="1:7">
      <c r="A16" s="66"/>
      <c r="B16" s="60" t="s">
        <v>136</v>
      </c>
      <c r="C16" s="61" t="s">
        <v>137</v>
      </c>
      <c r="D16" s="59" t="s">
        <v>12</v>
      </c>
      <c r="E16" s="59" t="s">
        <v>12</v>
      </c>
      <c r="F16" s="59" t="s">
        <v>12</v>
      </c>
      <c r="G16" s="59">
        <v>35</v>
      </c>
    </row>
    <row r="17" s="32" customFormat="1" ht="15.75" spans="1:7">
      <c r="A17" s="57" t="s">
        <v>157</v>
      </c>
      <c r="B17" s="61" t="s">
        <v>39</v>
      </c>
      <c r="C17" s="61" t="s">
        <v>40</v>
      </c>
      <c r="D17" s="59" t="s">
        <v>12</v>
      </c>
      <c r="E17" s="59" t="s">
        <v>12</v>
      </c>
      <c r="F17" s="59" t="s">
        <v>12</v>
      </c>
      <c r="G17" s="69">
        <f>41+50</f>
        <v>91</v>
      </c>
    </row>
    <row r="18" s="32" customFormat="1" ht="15.75" spans="1:7">
      <c r="A18" s="57"/>
      <c r="B18" s="61" t="s">
        <v>41</v>
      </c>
      <c r="C18" s="61" t="s">
        <v>40</v>
      </c>
      <c r="D18" s="59" t="s">
        <v>12</v>
      </c>
      <c r="E18" s="59" t="s">
        <v>12</v>
      </c>
      <c r="F18" s="59" t="s">
        <v>12</v>
      </c>
      <c r="G18" s="69"/>
    </row>
    <row r="19" s="32" customFormat="1" ht="31.5" spans="1:7">
      <c r="A19" s="57"/>
      <c r="B19" s="61" t="s">
        <v>42</v>
      </c>
      <c r="C19" s="61" t="s">
        <v>43</v>
      </c>
      <c r="D19" s="59" t="s">
        <v>12</v>
      </c>
      <c r="E19" s="59" t="s">
        <v>12</v>
      </c>
      <c r="F19" s="59" t="s">
        <v>12</v>
      </c>
      <c r="G19" s="69"/>
    </row>
    <row r="20" s="32" customFormat="1" ht="31.5" spans="1:7">
      <c r="A20" s="57"/>
      <c r="B20" s="61" t="s">
        <v>44</v>
      </c>
      <c r="C20" s="61" t="s">
        <v>45</v>
      </c>
      <c r="D20" s="59" t="s">
        <v>12</v>
      </c>
      <c r="E20" s="59" t="s">
        <v>12</v>
      </c>
      <c r="F20" s="59" t="s">
        <v>12</v>
      </c>
      <c r="G20" s="69"/>
    </row>
    <row r="21" s="32" customFormat="1" ht="31.5" spans="1:7">
      <c r="A21" s="57"/>
      <c r="B21" s="61" t="s">
        <v>158</v>
      </c>
      <c r="C21" s="61" t="s">
        <v>159</v>
      </c>
      <c r="D21" s="59" t="s">
        <v>12</v>
      </c>
      <c r="E21" s="59" t="s">
        <v>12</v>
      </c>
      <c r="F21" s="59" t="s">
        <v>12</v>
      </c>
      <c r="G21" s="69"/>
    </row>
    <row r="22" s="32" customFormat="1" ht="15.75" spans="1:7">
      <c r="A22" s="57"/>
      <c r="B22" s="61" t="s">
        <v>160</v>
      </c>
      <c r="C22" s="58" t="s">
        <v>161</v>
      </c>
      <c r="D22" s="59" t="s">
        <v>12</v>
      </c>
      <c r="E22" s="59" t="s">
        <v>12</v>
      </c>
      <c r="F22" s="59" t="s">
        <v>12</v>
      </c>
      <c r="G22" s="69"/>
    </row>
    <row r="23" s="32" customFormat="1" ht="15.75" spans="1:7">
      <c r="A23" s="57"/>
      <c r="B23" s="61" t="s">
        <v>162</v>
      </c>
      <c r="C23" s="58"/>
      <c r="D23" s="59" t="s">
        <v>12</v>
      </c>
      <c r="E23" s="59" t="s">
        <v>12</v>
      </c>
      <c r="F23" s="59" t="s">
        <v>12</v>
      </c>
      <c r="G23" s="69"/>
    </row>
    <row r="24" s="33" customFormat="1" ht="31.5" spans="1:7">
      <c r="A24" s="62" t="s">
        <v>46</v>
      </c>
      <c r="B24" s="58" t="s">
        <v>47</v>
      </c>
      <c r="C24" s="68" t="s">
        <v>48</v>
      </c>
      <c r="D24" s="59" t="s">
        <v>12</v>
      </c>
      <c r="E24" s="59" t="s">
        <v>12</v>
      </c>
      <c r="F24" s="59" t="s">
        <v>12</v>
      </c>
      <c r="G24" s="59">
        <v>46</v>
      </c>
    </row>
    <row r="25" s="33" customFormat="1" ht="31.5" spans="1:7">
      <c r="A25" s="64"/>
      <c r="B25" s="58" t="s">
        <v>49</v>
      </c>
      <c r="C25" s="68"/>
      <c r="D25" s="59" t="s">
        <v>12</v>
      </c>
      <c r="E25" s="59" t="s">
        <v>12</v>
      </c>
      <c r="F25" s="59" t="s">
        <v>12</v>
      </c>
      <c r="G25" s="69"/>
    </row>
    <row r="26" s="33" customFormat="1" ht="31.5" spans="1:7">
      <c r="A26" s="64"/>
      <c r="B26" s="58" t="s">
        <v>50</v>
      </c>
      <c r="C26" s="68"/>
      <c r="D26" s="59" t="s">
        <v>12</v>
      </c>
      <c r="E26" s="59" t="s">
        <v>12</v>
      </c>
      <c r="F26" s="59" t="s">
        <v>12</v>
      </c>
      <c r="G26" s="69"/>
    </row>
    <row r="27" s="33" customFormat="1" ht="15.75" spans="1:7">
      <c r="A27" s="64"/>
      <c r="B27" s="58" t="s">
        <v>51</v>
      </c>
      <c r="C27" s="68"/>
      <c r="D27" s="59" t="s">
        <v>12</v>
      </c>
      <c r="E27" s="59" t="s">
        <v>12</v>
      </c>
      <c r="F27" s="59" t="s">
        <v>12</v>
      </c>
      <c r="G27" s="69"/>
    </row>
    <row r="28" s="33" customFormat="1" ht="15.75" spans="1:7">
      <c r="A28" s="64"/>
      <c r="B28" s="58" t="s">
        <v>52</v>
      </c>
      <c r="C28" s="68" t="s">
        <v>53</v>
      </c>
      <c r="D28" s="59" t="s">
        <v>12</v>
      </c>
      <c r="E28" s="59" t="s">
        <v>12</v>
      </c>
      <c r="F28" s="59" t="s">
        <v>12</v>
      </c>
      <c r="G28" s="69"/>
    </row>
    <row r="29" s="33" customFormat="1" ht="15.75" spans="1:7">
      <c r="A29" s="64"/>
      <c r="B29" s="58" t="s">
        <v>54</v>
      </c>
      <c r="C29" s="68"/>
      <c r="D29" s="59" t="s">
        <v>12</v>
      </c>
      <c r="E29" s="59" t="s">
        <v>12</v>
      </c>
      <c r="F29" s="59" t="s">
        <v>12</v>
      </c>
      <c r="G29" s="69"/>
    </row>
    <row r="30" s="33" customFormat="1" ht="15.75" spans="1:7">
      <c r="A30" s="64"/>
      <c r="B30" s="58" t="s">
        <v>55</v>
      </c>
      <c r="C30" s="68"/>
      <c r="D30" s="59" t="s">
        <v>12</v>
      </c>
      <c r="E30" s="59" t="s">
        <v>12</v>
      </c>
      <c r="F30" s="59" t="s">
        <v>12</v>
      </c>
      <c r="G30" s="69"/>
    </row>
    <row r="31" s="33" customFormat="1" ht="15.75" spans="1:7">
      <c r="A31" s="64"/>
      <c r="B31" s="58" t="s">
        <v>56</v>
      </c>
      <c r="C31" s="68" t="s">
        <v>57</v>
      </c>
      <c r="D31" s="59" t="s">
        <v>12</v>
      </c>
      <c r="E31" s="59" t="s">
        <v>12</v>
      </c>
      <c r="F31" s="59" t="s">
        <v>12</v>
      </c>
      <c r="G31" s="69"/>
    </row>
    <row r="32" s="33" customFormat="1" ht="15.75" spans="1:7">
      <c r="A32" s="64"/>
      <c r="B32" s="58" t="s">
        <v>58</v>
      </c>
      <c r="C32" s="68"/>
      <c r="D32" s="59" t="s">
        <v>12</v>
      </c>
      <c r="E32" s="59" t="s">
        <v>12</v>
      </c>
      <c r="F32" s="59" t="s">
        <v>12</v>
      </c>
      <c r="G32" s="69"/>
    </row>
    <row r="33" s="33" customFormat="1" ht="15.75" spans="1:7">
      <c r="A33" s="64"/>
      <c r="B33" s="58" t="s">
        <v>59</v>
      </c>
      <c r="C33" s="68"/>
      <c r="D33" s="59" t="s">
        <v>12</v>
      </c>
      <c r="E33" s="59" t="s">
        <v>12</v>
      </c>
      <c r="F33" s="59" t="s">
        <v>12</v>
      </c>
      <c r="G33" s="69"/>
    </row>
    <row r="34" s="33" customFormat="1" ht="15.75" spans="1:7">
      <c r="A34" s="64"/>
      <c r="B34" s="58" t="s">
        <v>60</v>
      </c>
      <c r="C34" s="68"/>
      <c r="D34" s="59" t="s">
        <v>12</v>
      </c>
      <c r="E34" s="59" t="s">
        <v>12</v>
      </c>
      <c r="F34" s="59" t="s">
        <v>12</v>
      </c>
      <c r="G34" s="69"/>
    </row>
    <row r="35" s="33" customFormat="1" ht="15.75" spans="1:7">
      <c r="A35" s="64"/>
      <c r="B35" s="58" t="s">
        <v>61</v>
      </c>
      <c r="C35" s="61" t="s">
        <v>62</v>
      </c>
      <c r="D35" s="59" t="s">
        <v>12</v>
      </c>
      <c r="E35" s="59" t="s">
        <v>12</v>
      </c>
      <c r="F35" s="59" t="s">
        <v>12</v>
      </c>
      <c r="G35" s="69"/>
    </row>
    <row r="36" s="34" customFormat="1" ht="15.75" spans="1:7">
      <c r="A36" s="57" t="s">
        <v>63</v>
      </c>
      <c r="B36" s="70" t="s">
        <v>64</v>
      </c>
      <c r="C36" s="70" t="s">
        <v>65</v>
      </c>
      <c r="D36" s="59" t="s">
        <v>12</v>
      </c>
      <c r="E36" s="59" t="s">
        <v>12</v>
      </c>
      <c r="F36" s="59" t="s">
        <v>12</v>
      </c>
      <c r="G36" s="69">
        <v>15</v>
      </c>
    </row>
    <row r="37" s="34" customFormat="1" ht="15.75" spans="1:7">
      <c r="A37" s="57"/>
      <c r="B37" s="70" t="s">
        <v>66</v>
      </c>
      <c r="C37" s="70" t="s">
        <v>67</v>
      </c>
      <c r="D37" s="59" t="s">
        <v>12</v>
      </c>
      <c r="E37" s="59" t="s">
        <v>12</v>
      </c>
      <c r="F37" s="59" t="s">
        <v>12</v>
      </c>
      <c r="G37" s="69"/>
    </row>
    <row r="38" s="34" customFormat="1" ht="15.75" spans="1:7">
      <c r="A38" s="57"/>
      <c r="B38" s="70" t="s">
        <v>68</v>
      </c>
      <c r="C38" s="70" t="s">
        <v>69</v>
      </c>
      <c r="D38" s="59" t="s">
        <v>12</v>
      </c>
      <c r="E38" s="59" t="s">
        <v>12</v>
      </c>
      <c r="F38" s="59" t="s">
        <v>12</v>
      </c>
      <c r="G38" s="69"/>
    </row>
    <row r="39" s="34" customFormat="1" ht="15.75" spans="1:7">
      <c r="A39" s="57"/>
      <c r="B39" s="70" t="s">
        <v>70</v>
      </c>
      <c r="C39" s="71"/>
      <c r="D39" s="59" t="s">
        <v>12</v>
      </c>
      <c r="E39" s="59" t="s">
        <v>12</v>
      </c>
      <c r="F39" s="59" t="s">
        <v>12</v>
      </c>
      <c r="G39" s="69"/>
    </row>
    <row r="40" s="36" customFormat="1" ht="16.5" customHeight="1" spans="1:7">
      <c r="A40" s="57" t="s">
        <v>163</v>
      </c>
      <c r="B40" s="58" t="s">
        <v>164</v>
      </c>
      <c r="C40" s="61" t="s">
        <v>165</v>
      </c>
      <c r="D40" s="59" t="s">
        <v>12</v>
      </c>
      <c r="E40" s="59" t="s">
        <v>12</v>
      </c>
      <c r="F40" s="59" t="s">
        <v>12</v>
      </c>
      <c r="G40" s="59">
        <v>28</v>
      </c>
    </row>
    <row r="41" s="36" customFormat="1" ht="31.5" spans="1:7">
      <c r="A41" s="57" t="s">
        <v>166</v>
      </c>
      <c r="B41" s="58" t="s">
        <v>167</v>
      </c>
      <c r="C41" s="58" t="s">
        <v>168</v>
      </c>
      <c r="D41" s="59" t="s">
        <v>12</v>
      </c>
      <c r="E41" s="59" t="s">
        <v>12</v>
      </c>
      <c r="F41" s="59" t="s">
        <v>12</v>
      </c>
      <c r="G41" s="59">
        <v>30</v>
      </c>
    </row>
    <row r="42" s="36" customFormat="1" ht="31.5" spans="1:7">
      <c r="A42" s="57"/>
      <c r="B42" s="58" t="s">
        <v>169</v>
      </c>
      <c r="C42" s="58" t="s">
        <v>170</v>
      </c>
      <c r="D42" s="59" t="s">
        <v>12</v>
      </c>
      <c r="E42" s="59" t="s">
        <v>12</v>
      </c>
      <c r="F42" s="59" t="s">
        <v>12</v>
      </c>
      <c r="G42" s="59">
        <v>7</v>
      </c>
    </row>
    <row r="43" s="36" customFormat="1" ht="31.5" spans="1:7">
      <c r="A43" s="57"/>
      <c r="B43" s="58" t="s">
        <v>171</v>
      </c>
      <c r="C43" s="58" t="s">
        <v>172</v>
      </c>
      <c r="D43" s="59" t="s">
        <v>12</v>
      </c>
      <c r="E43" s="59" t="s">
        <v>12</v>
      </c>
      <c r="F43" s="59" t="s">
        <v>12</v>
      </c>
      <c r="G43" s="59">
        <v>15</v>
      </c>
    </row>
    <row r="44" s="36" customFormat="1" ht="15.75" spans="1:7">
      <c r="A44" s="57"/>
      <c r="B44" s="58" t="s">
        <v>173</v>
      </c>
      <c r="C44" s="58" t="s">
        <v>174</v>
      </c>
      <c r="D44" s="59" t="s">
        <v>12</v>
      </c>
      <c r="E44" s="59" t="s">
        <v>12</v>
      </c>
      <c r="F44" s="59" t="s">
        <v>12</v>
      </c>
      <c r="G44" s="59">
        <v>9</v>
      </c>
    </row>
    <row r="45" s="36" customFormat="1" ht="47.25" spans="1:7">
      <c r="A45" s="57"/>
      <c r="B45" s="58" t="s">
        <v>175</v>
      </c>
      <c r="C45" s="58" t="s">
        <v>176</v>
      </c>
      <c r="D45" s="59" t="s">
        <v>12</v>
      </c>
      <c r="E45" s="59" t="s">
        <v>12</v>
      </c>
      <c r="F45" s="59" t="s">
        <v>12</v>
      </c>
      <c r="G45" s="59">
        <v>60</v>
      </c>
    </row>
    <row r="46" ht="14.25" customHeight="1" spans="1:7">
      <c r="A46" s="52" t="s">
        <v>177</v>
      </c>
      <c r="B46" s="78" t="s">
        <v>178</v>
      </c>
      <c r="C46" s="79" t="s">
        <v>179</v>
      </c>
      <c r="D46" s="55" t="s">
        <v>12</v>
      </c>
      <c r="E46" s="55" t="s">
        <v>12</v>
      </c>
      <c r="F46" s="55" t="s">
        <v>12</v>
      </c>
      <c r="G46" s="55">
        <v>220</v>
      </c>
    </row>
    <row r="47" ht="15.75" spans="1:7">
      <c r="A47" s="52"/>
      <c r="B47" s="78" t="s">
        <v>180</v>
      </c>
      <c r="C47" s="80"/>
      <c r="D47" s="55" t="s">
        <v>12</v>
      </c>
      <c r="E47" s="55" t="s">
        <v>12</v>
      </c>
      <c r="F47" s="55" t="s">
        <v>12</v>
      </c>
      <c r="G47" s="55"/>
    </row>
    <row r="48" ht="15.75" spans="1:7">
      <c r="A48" s="52"/>
      <c r="B48" s="78" t="s">
        <v>181</v>
      </c>
      <c r="C48" s="80"/>
      <c r="D48" s="55" t="s">
        <v>12</v>
      </c>
      <c r="E48" s="55" t="s">
        <v>12</v>
      </c>
      <c r="F48" s="55" t="s">
        <v>12</v>
      </c>
      <c r="G48" s="55"/>
    </row>
    <row r="49" ht="31.5" spans="1:7">
      <c r="A49" s="52"/>
      <c r="B49" s="78" t="s">
        <v>182</v>
      </c>
      <c r="C49" s="80"/>
      <c r="D49" s="55" t="s">
        <v>12</v>
      </c>
      <c r="E49" s="55" t="s">
        <v>12</v>
      </c>
      <c r="F49" s="55" t="s">
        <v>12</v>
      </c>
      <c r="G49" s="55"/>
    </row>
    <row r="50" ht="15.75" spans="1:7">
      <c r="A50" s="52"/>
      <c r="B50" s="78" t="s">
        <v>183</v>
      </c>
      <c r="C50" s="80"/>
      <c r="D50" s="55" t="s">
        <v>12</v>
      </c>
      <c r="E50" s="55" t="s">
        <v>12</v>
      </c>
      <c r="F50" s="55" t="s">
        <v>12</v>
      </c>
      <c r="G50" s="55"/>
    </row>
    <row r="51" ht="31.5" spans="1:7">
      <c r="A51" s="52"/>
      <c r="B51" s="78" t="s">
        <v>184</v>
      </c>
      <c r="C51" s="80"/>
      <c r="D51" s="55" t="s">
        <v>12</v>
      </c>
      <c r="E51" s="55" t="s">
        <v>12</v>
      </c>
      <c r="F51" s="55" t="s">
        <v>12</v>
      </c>
      <c r="G51" s="55"/>
    </row>
    <row r="52" ht="31.5" spans="1:7">
      <c r="A52" s="52"/>
      <c r="B52" s="78" t="s">
        <v>185</v>
      </c>
      <c r="C52" s="81"/>
      <c r="D52" s="55" t="s">
        <v>12</v>
      </c>
      <c r="E52" s="55" t="s">
        <v>12</v>
      </c>
      <c r="F52" s="55" t="s">
        <v>12</v>
      </c>
      <c r="G52" s="55"/>
    </row>
    <row r="53" s="30" customFormat="1" ht="31.5" spans="1:7">
      <c r="A53" s="52" t="s">
        <v>186</v>
      </c>
      <c r="B53" s="87" t="s">
        <v>72</v>
      </c>
      <c r="C53" s="87" t="s">
        <v>73</v>
      </c>
      <c r="D53" s="55" t="s">
        <v>12</v>
      </c>
      <c r="E53" s="55" t="s">
        <v>12</v>
      </c>
      <c r="F53" s="55" t="s">
        <v>12</v>
      </c>
      <c r="G53" s="55">
        <v>30</v>
      </c>
    </row>
    <row r="54" s="30" customFormat="1" ht="47.25" spans="1:7">
      <c r="A54" s="52"/>
      <c r="B54" s="87" t="s">
        <v>74</v>
      </c>
      <c r="C54" s="87" t="s">
        <v>75</v>
      </c>
      <c r="D54" s="55" t="s">
        <v>12</v>
      </c>
      <c r="E54" s="55" t="s">
        <v>12</v>
      </c>
      <c r="F54" s="55" t="s">
        <v>12</v>
      </c>
      <c r="G54" s="55">
        <v>40</v>
      </c>
    </row>
    <row r="55" s="30" customFormat="1" ht="31.5" spans="1:7">
      <c r="A55" s="52"/>
      <c r="B55" s="87" t="s">
        <v>112</v>
      </c>
      <c r="C55" s="87" t="s">
        <v>113</v>
      </c>
      <c r="D55" s="55" t="s">
        <v>12</v>
      </c>
      <c r="E55" s="55" t="s">
        <v>12</v>
      </c>
      <c r="F55" s="55" t="s">
        <v>12</v>
      </c>
      <c r="G55" s="55">
        <v>50</v>
      </c>
    </row>
    <row r="56" s="30" customFormat="1" ht="15.75" spans="1:7">
      <c r="A56" s="52"/>
      <c r="B56" s="87" t="s">
        <v>114</v>
      </c>
      <c r="C56" s="87" t="s">
        <v>115</v>
      </c>
      <c r="D56" s="55" t="s">
        <v>12</v>
      </c>
      <c r="E56" s="55" t="s">
        <v>12</v>
      </c>
      <c r="F56" s="55" t="s">
        <v>12</v>
      </c>
      <c r="G56" s="55">
        <v>50</v>
      </c>
    </row>
    <row r="57" s="30" customFormat="1" ht="31.5" spans="1:7">
      <c r="A57" s="52"/>
      <c r="B57" s="87" t="s">
        <v>187</v>
      </c>
      <c r="C57" s="87" t="s">
        <v>188</v>
      </c>
      <c r="D57" s="55" t="s">
        <v>12</v>
      </c>
      <c r="E57" s="55" t="s">
        <v>12</v>
      </c>
      <c r="F57" s="55" t="s">
        <v>12</v>
      </c>
      <c r="G57" s="55">
        <v>50</v>
      </c>
    </row>
    <row r="58" s="30" customFormat="1" ht="47.25" spans="1:7">
      <c r="A58" s="52"/>
      <c r="B58" s="87" t="s">
        <v>189</v>
      </c>
      <c r="C58" s="87" t="s">
        <v>190</v>
      </c>
      <c r="D58" s="55" t="s">
        <v>12</v>
      </c>
      <c r="E58" s="55" t="s">
        <v>12</v>
      </c>
      <c r="F58" s="55" t="s">
        <v>12</v>
      </c>
      <c r="G58" s="55">
        <v>25</v>
      </c>
    </row>
    <row r="59" s="30" customFormat="1" ht="15.75" spans="1:7">
      <c r="A59" s="52"/>
      <c r="B59" s="87" t="s">
        <v>191</v>
      </c>
      <c r="C59" s="87" t="s">
        <v>192</v>
      </c>
      <c r="D59" s="55" t="s">
        <v>12</v>
      </c>
      <c r="E59" s="55" t="s">
        <v>12</v>
      </c>
      <c r="F59" s="55" t="s">
        <v>12</v>
      </c>
      <c r="G59" s="55">
        <v>50</v>
      </c>
    </row>
    <row r="60" s="30" customFormat="1" ht="31.5" spans="1:7">
      <c r="A60" s="52"/>
      <c r="B60" s="87" t="s">
        <v>193</v>
      </c>
      <c r="C60" s="87" t="s">
        <v>194</v>
      </c>
      <c r="D60" s="55" t="s">
        <v>12</v>
      </c>
      <c r="E60" s="55" t="s">
        <v>12</v>
      </c>
      <c r="F60" s="55" t="s">
        <v>12</v>
      </c>
      <c r="G60" s="55">
        <v>50</v>
      </c>
    </row>
    <row r="61" s="30" customFormat="1" ht="31.5" spans="1:7">
      <c r="A61" s="52"/>
      <c r="B61" s="78" t="s">
        <v>139</v>
      </c>
      <c r="C61" s="87" t="s">
        <v>140</v>
      </c>
      <c r="D61" s="55" t="s">
        <v>12</v>
      </c>
      <c r="E61" s="55" t="s">
        <v>12</v>
      </c>
      <c r="F61" s="55" t="s">
        <v>12</v>
      </c>
      <c r="G61" s="55">
        <v>50</v>
      </c>
    </row>
    <row r="62" s="30" customFormat="1" ht="31.5" spans="1:7">
      <c r="A62" s="52"/>
      <c r="B62" s="78" t="s">
        <v>141</v>
      </c>
      <c r="C62" s="87" t="s">
        <v>142</v>
      </c>
      <c r="D62" s="55" t="s">
        <v>12</v>
      </c>
      <c r="E62" s="55" t="s">
        <v>12</v>
      </c>
      <c r="F62" s="55" t="s">
        <v>12</v>
      </c>
      <c r="G62" s="55">
        <v>50</v>
      </c>
    </row>
    <row r="63" s="30" customFormat="1" ht="31.5" spans="1:7">
      <c r="A63" s="52"/>
      <c r="B63" s="87" t="s">
        <v>116</v>
      </c>
      <c r="C63" s="87" t="s">
        <v>117</v>
      </c>
      <c r="D63" s="55" t="s">
        <v>12</v>
      </c>
      <c r="E63" s="55"/>
      <c r="F63" s="55"/>
      <c r="G63" s="55">
        <v>100</v>
      </c>
    </row>
    <row r="64" s="30" customFormat="1" ht="31.5" spans="1:7">
      <c r="A64" s="52"/>
      <c r="B64" s="87" t="s">
        <v>118</v>
      </c>
      <c r="C64" s="87" t="s">
        <v>119</v>
      </c>
      <c r="D64" s="55" t="s">
        <v>12</v>
      </c>
      <c r="E64" s="55"/>
      <c r="F64" s="55"/>
      <c r="G64" s="55"/>
    </row>
    <row r="65" s="30" customFormat="1" ht="31.5" spans="1:7">
      <c r="A65" s="52"/>
      <c r="B65" s="87" t="s">
        <v>120</v>
      </c>
      <c r="C65" s="87" t="s">
        <v>121</v>
      </c>
      <c r="D65" s="55"/>
      <c r="E65" s="55" t="s">
        <v>12</v>
      </c>
      <c r="F65" s="55" t="s">
        <v>12</v>
      </c>
      <c r="G65" s="55"/>
    </row>
    <row r="66" s="30" customFormat="1" ht="31.5" spans="1:7">
      <c r="A66" s="52"/>
      <c r="B66" s="87" t="s">
        <v>122</v>
      </c>
      <c r="C66" s="87" t="s">
        <v>123</v>
      </c>
      <c r="D66" s="55"/>
      <c r="E66" s="55" t="s">
        <v>12</v>
      </c>
      <c r="F66" s="55" t="s">
        <v>12</v>
      </c>
      <c r="G66" s="55"/>
    </row>
    <row r="67" s="29" customFormat="1" ht="15.75" spans="1:7">
      <c r="A67" s="52" t="s">
        <v>76</v>
      </c>
      <c r="B67" s="52"/>
      <c r="C67" s="52"/>
      <c r="D67" s="52"/>
      <c r="E67" s="52"/>
      <c r="F67" s="52"/>
      <c r="G67" s="53"/>
    </row>
    <row r="68" s="30" customFormat="1" ht="31.5" spans="1:249">
      <c r="A68" s="52" t="s">
        <v>143</v>
      </c>
      <c r="B68" s="78" t="s">
        <v>143</v>
      </c>
      <c r="C68" s="87" t="s">
        <v>144</v>
      </c>
      <c r="D68" s="55" t="s">
        <v>12</v>
      </c>
      <c r="E68" s="55" t="s">
        <v>12</v>
      </c>
      <c r="F68" s="55" t="s">
        <v>12</v>
      </c>
      <c r="G68" s="55">
        <v>80</v>
      </c>
      <c r="H68" s="91"/>
      <c r="I68" s="91"/>
      <c r="J68" s="91"/>
      <c r="K68" s="91"/>
      <c r="L68" s="91"/>
      <c r="M68" s="91"/>
      <c r="N68" s="91"/>
      <c r="O68" s="91"/>
      <c r="P68" s="91"/>
      <c r="Q68" s="91"/>
      <c r="R68" s="91"/>
      <c r="S68" s="91"/>
      <c r="T68" s="91"/>
      <c r="U68" s="91"/>
      <c r="V68" s="91"/>
      <c r="W68" s="91"/>
      <c r="X68" s="91"/>
      <c r="Y68" s="91"/>
      <c r="Z68" s="91"/>
      <c r="AA68" s="91"/>
      <c r="AB68" s="91"/>
      <c r="AC68" s="91"/>
      <c r="AD68" s="91"/>
      <c r="AE68" s="91"/>
      <c r="AF68" s="91"/>
      <c r="AG68" s="91"/>
      <c r="AH68" s="91"/>
      <c r="AI68" s="91"/>
      <c r="AJ68" s="91"/>
      <c r="AK68" s="91"/>
      <c r="AL68" s="91"/>
      <c r="AM68" s="91"/>
      <c r="AN68" s="91"/>
      <c r="AO68" s="91"/>
      <c r="AP68" s="91"/>
      <c r="AQ68" s="91"/>
      <c r="AR68" s="91"/>
      <c r="AS68" s="91"/>
      <c r="AT68" s="91"/>
      <c r="AU68" s="91"/>
      <c r="AV68" s="91"/>
      <c r="AW68" s="91"/>
      <c r="AX68" s="91"/>
      <c r="AY68" s="91"/>
      <c r="AZ68" s="91"/>
      <c r="BA68" s="91"/>
      <c r="BB68" s="91"/>
      <c r="BC68" s="91"/>
      <c r="BD68" s="91"/>
      <c r="BE68" s="91"/>
      <c r="BF68" s="91"/>
      <c r="BG68" s="91"/>
      <c r="BH68" s="91"/>
      <c r="BI68" s="91"/>
      <c r="BJ68" s="91"/>
      <c r="BK68" s="91"/>
      <c r="BL68" s="91"/>
      <c r="BM68" s="91"/>
      <c r="BN68" s="91"/>
      <c r="BO68" s="91"/>
      <c r="BP68" s="91"/>
      <c r="BQ68" s="91"/>
      <c r="BR68" s="91"/>
      <c r="BS68" s="91"/>
      <c r="BT68" s="91"/>
      <c r="BU68" s="91"/>
      <c r="BV68" s="91"/>
      <c r="BW68" s="91"/>
      <c r="BX68" s="91"/>
      <c r="BY68" s="91"/>
      <c r="BZ68" s="91"/>
      <c r="CA68" s="91"/>
      <c r="CB68" s="91"/>
      <c r="CC68" s="91"/>
      <c r="CD68" s="91"/>
      <c r="CE68" s="91"/>
      <c r="CF68" s="91"/>
      <c r="CG68" s="91"/>
      <c r="CH68" s="91"/>
      <c r="CI68" s="91"/>
      <c r="CJ68" s="91"/>
      <c r="CK68" s="91"/>
      <c r="CL68" s="91"/>
      <c r="CM68" s="91"/>
      <c r="CN68" s="91"/>
      <c r="CO68" s="91"/>
      <c r="CP68" s="91"/>
      <c r="CQ68" s="91"/>
      <c r="CR68" s="91"/>
      <c r="CS68" s="91"/>
      <c r="CT68" s="91"/>
      <c r="CU68" s="91"/>
      <c r="CV68" s="91"/>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1"/>
      <c r="FX68" s="91"/>
      <c r="FY68" s="91"/>
      <c r="FZ68" s="91"/>
      <c r="GA68" s="91"/>
      <c r="GB68" s="91"/>
      <c r="GC68" s="91"/>
      <c r="GD68" s="91"/>
      <c r="GE68" s="91"/>
      <c r="GF68" s="91"/>
      <c r="GG68" s="91"/>
      <c r="GH68" s="91"/>
      <c r="GI68" s="91"/>
      <c r="GJ68" s="91"/>
      <c r="GK68" s="91"/>
      <c r="GL68" s="91"/>
      <c r="GM68" s="91"/>
      <c r="GN68" s="91"/>
      <c r="GO68" s="91"/>
      <c r="GP68" s="91"/>
      <c r="GQ68" s="91"/>
      <c r="GR68" s="91"/>
      <c r="GS68" s="91"/>
      <c r="GT68" s="91"/>
      <c r="GU68" s="91"/>
      <c r="GV68" s="91"/>
      <c r="GW68" s="91"/>
      <c r="GX68" s="91"/>
      <c r="GY68" s="91"/>
      <c r="GZ68" s="91"/>
      <c r="HA68" s="91"/>
      <c r="HB68" s="91"/>
      <c r="HC68" s="91"/>
      <c r="HD68" s="91"/>
      <c r="HE68" s="91"/>
      <c r="HF68" s="91"/>
      <c r="HG68" s="91"/>
      <c r="HH68" s="91"/>
      <c r="HI68" s="91"/>
      <c r="HJ68" s="91"/>
      <c r="HK68" s="91"/>
      <c r="HL68" s="91"/>
      <c r="HM68" s="91"/>
      <c r="HN68" s="91"/>
      <c r="HO68" s="91"/>
      <c r="HP68" s="91"/>
      <c r="HQ68" s="91"/>
      <c r="HR68" s="91"/>
      <c r="HS68" s="91"/>
      <c r="HT68" s="91"/>
      <c r="HU68" s="91"/>
      <c r="HV68" s="91"/>
      <c r="HW68" s="91"/>
      <c r="HX68" s="91"/>
      <c r="HY68" s="91"/>
      <c r="HZ68" s="91"/>
      <c r="IA68" s="91"/>
      <c r="IB68" s="91"/>
      <c r="IC68" s="91"/>
      <c r="ID68" s="91"/>
      <c r="IE68" s="91"/>
      <c r="IF68" s="91"/>
      <c r="IG68" s="91"/>
      <c r="IH68" s="91"/>
      <c r="II68" s="91"/>
      <c r="IJ68" s="91"/>
      <c r="IK68" s="91"/>
      <c r="IL68" s="91"/>
      <c r="IM68" s="91"/>
      <c r="IN68" s="91"/>
      <c r="IO68" s="91"/>
    </row>
    <row r="69" s="38" customFormat="1" ht="47.25" spans="1:7">
      <c r="A69" s="92" t="s">
        <v>77</v>
      </c>
      <c r="B69" s="11" t="s">
        <v>78</v>
      </c>
      <c r="C69" s="22" t="s">
        <v>79</v>
      </c>
      <c r="D69" s="93" t="s">
        <v>12</v>
      </c>
      <c r="E69" s="93" t="s">
        <v>12</v>
      </c>
      <c r="F69" s="93" t="s">
        <v>12</v>
      </c>
      <c r="G69" s="93">
        <v>28</v>
      </c>
    </row>
    <row r="70" s="30" customFormat="1" ht="78.75" spans="1:7">
      <c r="A70" s="52" t="s">
        <v>80</v>
      </c>
      <c r="B70" s="78" t="s">
        <v>81</v>
      </c>
      <c r="C70" s="87" t="s">
        <v>82</v>
      </c>
      <c r="D70" s="55" t="s">
        <v>12</v>
      </c>
      <c r="E70" s="55" t="s">
        <v>12</v>
      </c>
      <c r="F70" s="55" t="s">
        <v>12</v>
      </c>
      <c r="G70" s="55">
        <v>100</v>
      </c>
    </row>
    <row r="71" s="30" customFormat="1" ht="47.25" spans="1:7">
      <c r="A71" s="52"/>
      <c r="B71" s="87" t="s">
        <v>83</v>
      </c>
      <c r="C71" s="87" t="s">
        <v>84</v>
      </c>
      <c r="D71" s="55" t="s">
        <v>12</v>
      </c>
      <c r="E71" s="55"/>
      <c r="F71" s="55"/>
      <c r="G71" s="94">
        <v>60</v>
      </c>
    </row>
    <row r="72" s="30" customFormat="1" ht="47.25" spans="1:7">
      <c r="A72" s="52"/>
      <c r="B72" s="87" t="s">
        <v>85</v>
      </c>
      <c r="C72" s="87" t="s">
        <v>86</v>
      </c>
      <c r="D72" s="55"/>
      <c r="E72" s="55" t="s">
        <v>12</v>
      </c>
      <c r="F72" s="55"/>
      <c r="G72" s="95"/>
    </row>
    <row r="73" s="30" customFormat="1" ht="15.75" spans="1:7">
      <c r="A73" s="52"/>
      <c r="B73" s="87" t="s">
        <v>87</v>
      </c>
      <c r="C73" s="87" t="s">
        <v>88</v>
      </c>
      <c r="D73" s="55"/>
      <c r="E73" s="53"/>
      <c r="F73" s="55" t="s">
        <v>12</v>
      </c>
      <c r="G73" s="96"/>
    </row>
    <row r="74" s="30" customFormat="1" ht="47.25" spans="1:7">
      <c r="A74" s="52"/>
      <c r="B74" s="87" t="s">
        <v>89</v>
      </c>
      <c r="C74" s="87" t="s">
        <v>90</v>
      </c>
      <c r="D74" s="55" t="s">
        <v>12</v>
      </c>
      <c r="E74" s="55" t="s">
        <v>12</v>
      </c>
      <c r="F74" s="55" t="s">
        <v>12</v>
      </c>
      <c r="G74" s="55">
        <v>60</v>
      </c>
    </row>
    <row r="75" s="30" customFormat="1" ht="78.75" spans="1:7">
      <c r="A75" s="52"/>
      <c r="B75" s="87" t="s">
        <v>195</v>
      </c>
      <c r="C75" s="87" t="s">
        <v>196</v>
      </c>
      <c r="D75" s="55" t="s">
        <v>12</v>
      </c>
      <c r="E75" s="55" t="s">
        <v>12</v>
      </c>
      <c r="F75" s="55" t="s">
        <v>12</v>
      </c>
      <c r="G75" s="55">
        <v>150</v>
      </c>
    </row>
    <row r="76" s="30" customFormat="1" ht="63" spans="1:7">
      <c r="A76" s="52"/>
      <c r="B76" s="87" t="s">
        <v>145</v>
      </c>
      <c r="C76" s="87" t="s">
        <v>146</v>
      </c>
      <c r="D76" s="55" t="s">
        <v>12</v>
      </c>
      <c r="E76" s="55" t="s">
        <v>12</v>
      </c>
      <c r="F76" s="55" t="s">
        <v>12</v>
      </c>
      <c r="G76" s="55">
        <v>90</v>
      </c>
    </row>
    <row r="77" s="40" customFormat="1" ht="31.5" spans="1:7">
      <c r="A77" s="97" t="s">
        <v>91</v>
      </c>
      <c r="B77" s="98" t="s">
        <v>124</v>
      </c>
      <c r="C77" s="78" t="s">
        <v>125</v>
      </c>
      <c r="D77" s="55" t="s">
        <v>12</v>
      </c>
      <c r="E77" s="55" t="s">
        <v>12</v>
      </c>
      <c r="F77" s="55" t="s">
        <v>12</v>
      </c>
      <c r="G77" s="55">
        <v>300</v>
      </c>
    </row>
    <row r="78" s="40" customFormat="1" ht="84" customHeight="1" spans="1:8">
      <c r="A78" s="103" t="s">
        <v>197</v>
      </c>
      <c r="B78" s="104" t="s">
        <v>198</v>
      </c>
      <c r="C78" s="100" t="s">
        <v>199</v>
      </c>
      <c r="D78" s="105" t="s">
        <v>12</v>
      </c>
      <c r="E78" s="105" t="s">
        <v>12</v>
      </c>
      <c r="F78" s="105" t="s">
        <v>12</v>
      </c>
      <c r="G78" s="105">
        <v>1866</v>
      </c>
      <c r="H78" s="39" t="s">
        <v>200</v>
      </c>
    </row>
    <row r="79" s="91" customFormat="1" ht="47.25" spans="1:7">
      <c r="A79" s="88" t="s">
        <v>201</v>
      </c>
      <c r="B79" s="78" t="s">
        <v>201</v>
      </c>
      <c r="C79" s="87" t="s">
        <v>202</v>
      </c>
      <c r="D79" s="55" t="s">
        <v>12</v>
      </c>
      <c r="E79" s="55" t="s">
        <v>12</v>
      </c>
      <c r="F79" s="55" t="s">
        <v>12</v>
      </c>
      <c r="G79" s="55">
        <v>80</v>
      </c>
    </row>
    <row r="80" s="30" customFormat="1" ht="31.5" customHeight="1" spans="1:7">
      <c r="A80" s="52" t="s">
        <v>152</v>
      </c>
      <c r="B80" s="78" t="s">
        <v>152</v>
      </c>
      <c r="C80" s="87" t="s">
        <v>153</v>
      </c>
      <c r="D80" s="55" t="s">
        <v>12</v>
      </c>
      <c r="E80" s="55" t="s">
        <v>12</v>
      </c>
      <c r="F80" s="55" t="s">
        <v>12</v>
      </c>
      <c r="G80" s="55">
        <v>120</v>
      </c>
    </row>
    <row r="81" s="30" customFormat="1" ht="40.5" customHeight="1" spans="1:7">
      <c r="A81" s="52" t="s">
        <v>203</v>
      </c>
      <c r="B81" s="78" t="s">
        <v>204</v>
      </c>
      <c r="C81" s="87" t="s">
        <v>205</v>
      </c>
      <c r="D81" s="55" t="s">
        <v>12</v>
      </c>
      <c r="E81" s="55" t="s">
        <v>12</v>
      </c>
      <c r="F81" s="55" t="s">
        <v>12</v>
      </c>
      <c r="G81" s="55">
        <v>50</v>
      </c>
    </row>
    <row r="82" s="41" customFormat="1" ht="47.25" spans="1:7">
      <c r="A82" s="52" t="s">
        <v>94</v>
      </c>
      <c r="B82" s="78" t="s">
        <v>95</v>
      </c>
      <c r="C82" s="78" t="s">
        <v>96</v>
      </c>
      <c r="D82" s="55" t="s">
        <v>12</v>
      </c>
      <c r="E82" s="55" t="s">
        <v>12</v>
      </c>
      <c r="F82" s="55" t="s">
        <v>12</v>
      </c>
      <c r="G82" s="55">
        <v>60</v>
      </c>
    </row>
    <row r="83" s="29" customFormat="1" ht="15.75" spans="1:7">
      <c r="A83" s="52" t="s">
        <v>97</v>
      </c>
      <c r="B83" s="52"/>
      <c r="C83" s="52"/>
      <c r="D83" s="52"/>
      <c r="E83" s="52"/>
      <c r="F83" s="52"/>
      <c r="G83" s="53"/>
    </row>
    <row r="84" s="41" customFormat="1" ht="31.5" spans="1:7">
      <c r="A84" s="107" t="s">
        <v>98</v>
      </c>
      <c r="B84" s="78" t="s">
        <v>99</v>
      </c>
      <c r="C84" s="78" t="s">
        <v>100</v>
      </c>
      <c r="D84" s="78"/>
      <c r="E84" s="55" t="s">
        <v>12</v>
      </c>
      <c r="F84" s="55" t="s">
        <v>12</v>
      </c>
      <c r="G84" s="55">
        <v>90</v>
      </c>
    </row>
    <row r="85" s="30" customFormat="1" ht="31.5" spans="1:7">
      <c r="A85" s="52" t="s">
        <v>101</v>
      </c>
      <c r="B85" s="78" t="s">
        <v>102</v>
      </c>
      <c r="C85" s="78" t="s">
        <v>103</v>
      </c>
      <c r="D85" s="55"/>
      <c r="E85" s="55"/>
      <c r="F85" s="55" t="s">
        <v>12</v>
      </c>
      <c r="G85" s="55">
        <v>10</v>
      </c>
    </row>
    <row r="86" s="30" customFormat="1" ht="31.5" spans="1:7">
      <c r="A86" s="52"/>
      <c r="B86" s="78" t="s">
        <v>104</v>
      </c>
      <c r="C86" s="78" t="s">
        <v>105</v>
      </c>
      <c r="D86" s="55"/>
      <c r="E86" s="55"/>
      <c r="F86" s="55" t="s">
        <v>12</v>
      </c>
      <c r="G86" s="55">
        <v>7</v>
      </c>
    </row>
    <row r="87" s="30" customFormat="1" ht="47.25" spans="1:7">
      <c r="A87" s="52"/>
      <c r="B87" s="78" t="s">
        <v>129</v>
      </c>
      <c r="C87" s="87" t="s">
        <v>130</v>
      </c>
      <c r="D87" s="55"/>
      <c r="E87" s="55"/>
      <c r="F87" s="55" t="s">
        <v>12</v>
      </c>
      <c r="G87" s="55">
        <v>148</v>
      </c>
    </row>
    <row r="88" s="40" customFormat="1" ht="27" customHeight="1" spans="1:7">
      <c r="A88" s="52"/>
      <c r="B88" s="102" t="s">
        <v>154</v>
      </c>
      <c r="C88" s="87" t="s">
        <v>155</v>
      </c>
      <c r="D88" s="55"/>
      <c r="E88" s="55"/>
      <c r="F88" s="55" t="s">
        <v>12</v>
      </c>
      <c r="G88" s="53">
        <v>235</v>
      </c>
    </row>
  </sheetData>
  <mergeCells count="26">
    <mergeCell ref="A1:F1"/>
    <mergeCell ref="A3:C3"/>
    <mergeCell ref="A11:C11"/>
    <mergeCell ref="A67:C67"/>
    <mergeCell ref="A83:C83"/>
    <mergeCell ref="A8:A10"/>
    <mergeCell ref="A15:A16"/>
    <mergeCell ref="A17:A23"/>
    <mergeCell ref="A24:A35"/>
    <mergeCell ref="A36:A39"/>
    <mergeCell ref="A41:A45"/>
    <mergeCell ref="A46:A52"/>
    <mergeCell ref="A53:A66"/>
    <mergeCell ref="A70:A76"/>
    <mergeCell ref="A85:A88"/>
    <mergeCell ref="C22:C23"/>
    <mergeCell ref="C24:C27"/>
    <mergeCell ref="C28:C30"/>
    <mergeCell ref="C31:C34"/>
    <mergeCell ref="C46:C52"/>
    <mergeCell ref="G17:G23"/>
    <mergeCell ref="G24:G35"/>
    <mergeCell ref="G36:G39"/>
    <mergeCell ref="G46:G52"/>
    <mergeCell ref="G63:G66"/>
    <mergeCell ref="G71:G73"/>
  </mergeCell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O108"/>
  <sheetViews>
    <sheetView tabSelected="1" workbookViewId="0">
      <selection activeCell="H8" sqref="H8"/>
    </sheetView>
  </sheetViews>
  <sheetFormatPr defaultColWidth="9" defaultRowHeight="12"/>
  <cols>
    <col min="1" max="1" width="24.5833333333333" style="42" customWidth="1"/>
    <col min="2" max="2" width="28" style="43" customWidth="1"/>
    <col min="3" max="3" width="46.75" style="44" customWidth="1"/>
    <col min="4" max="4" width="6.58333333333333" style="45" customWidth="1"/>
    <col min="5" max="6" width="7.33333333333333" style="45" customWidth="1"/>
    <col min="7" max="7" width="7.33333333333333" style="46" hidden="1" customWidth="1"/>
    <col min="8" max="256" width="9" style="43"/>
    <col min="257" max="257" width="24.5833333333333" style="43" customWidth="1"/>
    <col min="258" max="258" width="28" style="43" customWidth="1"/>
    <col min="259" max="259" width="46.75" style="43" customWidth="1"/>
    <col min="260" max="260" width="6.58333333333333" style="43" customWidth="1"/>
    <col min="261" max="263" width="7.33333333333333" style="43" customWidth="1"/>
    <col min="264" max="512" width="9" style="43"/>
    <col min="513" max="513" width="24.5833333333333" style="43" customWidth="1"/>
    <col min="514" max="514" width="28" style="43" customWidth="1"/>
    <col min="515" max="515" width="46.75" style="43" customWidth="1"/>
    <col min="516" max="516" width="6.58333333333333" style="43" customWidth="1"/>
    <col min="517" max="519" width="7.33333333333333" style="43" customWidth="1"/>
    <col min="520" max="768" width="9" style="43"/>
    <col min="769" max="769" width="24.5833333333333" style="43" customWidth="1"/>
    <col min="770" max="770" width="28" style="43" customWidth="1"/>
    <col min="771" max="771" width="46.75" style="43" customWidth="1"/>
    <col min="772" max="772" width="6.58333333333333" style="43" customWidth="1"/>
    <col min="773" max="775" width="7.33333333333333" style="43" customWidth="1"/>
    <col min="776" max="1024" width="9" style="43"/>
    <col min="1025" max="1025" width="24.5833333333333" style="43" customWidth="1"/>
    <col min="1026" max="1026" width="28" style="43" customWidth="1"/>
    <col min="1027" max="1027" width="46.75" style="43" customWidth="1"/>
    <col min="1028" max="1028" width="6.58333333333333" style="43" customWidth="1"/>
    <col min="1029" max="1031" width="7.33333333333333" style="43" customWidth="1"/>
    <col min="1032" max="1280" width="9" style="43"/>
    <col min="1281" max="1281" width="24.5833333333333" style="43" customWidth="1"/>
    <col min="1282" max="1282" width="28" style="43" customWidth="1"/>
    <col min="1283" max="1283" width="46.75" style="43" customWidth="1"/>
    <col min="1284" max="1284" width="6.58333333333333" style="43" customWidth="1"/>
    <col min="1285" max="1287" width="7.33333333333333" style="43" customWidth="1"/>
    <col min="1288" max="1536" width="9" style="43"/>
    <col min="1537" max="1537" width="24.5833333333333" style="43" customWidth="1"/>
    <col min="1538" max="1538" width="28" style="43" customWidth="1"/>
    <col min="1539" max="1539" width="46.75" style="43" customWidth="1"/>
    <col min="1540" max="1540" width="6.58333333333333" style="43" customWidth="1"/>
    <col min="1541" max="1543" width="7.33333333333333" style="43" customWidth="1"/>
    <col min="1544" max="1792" width="9" style="43"/>
    <col min="1793" max="1793" width="24.5833333333333" style="43" customWidth="1"/>
    <col min="1794" max="1794" width="28" style="43" customWidth="1"/>
    <col min="1795" max="1795" width="46.75" style="43" customWidth="1"/>
    <col min="1796" max="1796" width="6.58333333333333" style="43" customWidth="1"/>
    <col min="1797" max="1799" width="7.33333333333333" style="43" customWidth="1"/>
    <col min="1800" max="2048" width="9" style="43"/>
    <col min="2049" max="2049" width="24.5833333333333" style="43" customWidth="1"/>
    <col min="2050" max="2050" width="28" style="43" customWidth="1"/>
    <col min="2051" max="2051" width="46.75" style="43" customWidth="1"/>
    <col min="2052" max="2052" width="6.58333333333333" style="43" customWidth="1"/>
    <col min="2053" max="2055" width="7.33333333333333" style="43" customWidth="1"/>
    <col min="2056" max="2304" width="9" style="43"/>
    <col min="2305" max="2305" width="24.5833333333333" style="43" customWidth="1"/>
    <col min="2306" max="2306" width="28" style="43" customWidth="1"/>
    <col min="2307" max="2307" width="46.75" style="43" customWidth="1"/>
    <col min="2308" max="2308" width="6.58333333333333" style="43" customWidth="1"/>
    <col min="2309" max="2311" width="7.33333333333333" style="43" customWidth="1"/>
    <col min="2312" max="2560" width="9" style="43"/>
    <col min="2561" max="2561" width="24.5833333333333" style="43" customWidth="1"/>
    <col min="2562" max="2562" width="28" style="43" customWidth="1"/>
    <col min="2563" max="2563" width="46.75" style="43" customWidth="1"/>
    <col min="2564" max="2564" width="6.58333333333333" style="43" customWidth="1"/>
    <col min="2565" max="2567" width="7.33333333333333" style="43" customWidth="1"/>
    <col min="2568" max="2816" width="9" style="43"/>
    <col min="2817" max="2817" width="24.5833333333333" style="43" customWidth="1"/>
    <col min="2818" max="2818" width="28" style="43" customWidth="1"/>
    <col min="2819" max="2819" width="46.75" style="43" customWidth="1"/>
    <col min="2820" max="2820" width="6.58333333333333" style="43" customWidth="1"/>
    <col min="2821" max="2823" width="7.33333333333333" style="43" customWidth="1"/>
    <col min="2824" max="3072" width="9" style="43"/>
    <col min="3073" max="3073" width="24.5833333333333" style="43" customWidth="1"/>
    <col min="3074" max="3074" width="28" style="43" customWidth="1"/>
    <col min="3075" max="3075" width="46.75" style="43" customWidth="1"/>
    <col min="3076" max="3076" width="6.58333333333333" style="43" customWidth="1"/>
    <col min="3077" max="3079" width="7.33333333333333" style="43" customWidth="1"/>
    <col min="3080" max="3328" width="9" style="43"/>
    <col min="3329" max="3329" width="24.5833333333333" style="43" customWidth="1"/>
    <col min="3330" max="3330" width="28" style="43" customWidth="1"/>
    <col min="3331" max="3331" width="46.75" style="43" customWidth="1"/>
    <col min="3332" max="3332" width="6.58333333333333" style="43" customWidth="1"/>
    <col min="3333" max="3335" width="7.33333333333333" style="43" customWidth="1"/>
    <col min="3336" max="3584" width="9" style="43"/>
    <col min="3585" max="3585" width="24.5833333333333" style="43" customWidth="1"/>
    <col min="3586" max="3586" width="28" style="43" customWidth="1"/>
    <col min="3587" max="3587" width="46.75" style="43" customWidth="1"/>
    <col min="3588" max="3588" width="6.58333333333333" style="43" customWidth="1"/>
    <col min="3589" max="3591" width="7.33333333333333" style="43" customWidth="1"/>
    <col min="3592" max="3840" width="9" style="43"/>
    <col min="3841" max="3841" width="24.5833333333333" style="43" customWidth="1"/>
    <col min="3842" max="3842" width="28" style="43" customWidth="1"/>
    <col min="3843" max="3843" width="46.75" style="43" customWidth="1"/>
    <col min="3844" max="3844" width="6.58333333333333" style="43" customWidth="1"/>
    <col min="3845" max="3847" width="7.33333333333333" style="43" customWidth="1"/>
    <col min="3848" max="4096" width="9" style="43"/>
    <col min="4097" max="4097" width="24.5833333333333" style="43" customWidth="1"/>
    <col min="4098" max="4098" width="28" style="43" customWidth="1"/>
    <col min="4099" max="4099" width="46.75" style="43" customWidth="1"/>
    <col min="4100" max="4100" width="6.58333333333333" style="43" customWidth="1"/>
    <col min="4101" max="4103" width="7.33333333333333" style="43" customWidth="1"/>
    <col min="4104" max="4352" width="9" style="43"/>
    <col min="4353" max="4353" width="24.5833333333333" style="43" customWidth="1"/>
    <col min="4354" max="4354" width="28" style="43" customWidth="1"/>
    <col min="4355" max="4355" width="46.75" style="43" customWidth="1"/>
    <col min="4356" max="4356" width="6.58333333333333" style="43" customWidth="1"/>
    <col min="4357" max="4359" width="7.33333333333333" style="43" customWidth="1"/>
    <col min="4360" max="4608" width="9" style="43"/>
    <col min="4609" max="4609" width="24.5833333333333" style="43" customWidth="1"/>
    <col min="4610" max="4610" width="28" style="43" customWidth="1"/>
    <col min="4611" max="4611" width="46.75" style="43" customWidth="1"/>
    <col min="4612" max="4612" width="6.58333333333333" style="43" customWidth="1"/>
    <col min="4613" max="4615" width="7.33333333333333" style="43" customWidth="1"/>
    <col min="4616" max="4864" width="9" style="43"/>
    <col min="4865" max="4865" width="24.5833333333333" style="43" customWidth="1"/>
    <col min="4866" max="4866" width="28" style="43" customWidth="1"/>
    <col min="4867" max="4867" width="46.75" style="43" customWidth="1"/>
    <col min="4868" max="4868" width="6.58333333333333" style="43" customWidth="1"/>
    <col min="4869" max="4871" width="7.33333333333333" style="43" customWidth="1"/>
    <col min="4872" max="5120" width="9" style="43"/>
    <col min="5121" max="5121" width="24.5833333333333" style="43" customWidth="1"/>
    <col min="5122" max="5122" width="28" style="43" customWidth="1"/>
    <col min="5123" max="5123" width="46.75" style="43" customWidth="1"/>
    <col min="5124" max="5124" width="6.58333333333333" style="43" customWidth="1"/>
    <col min="5125" max="5127" width="7.33333333333333" style="43" customWidth="1"/>
    <col min="5128" max="5376" width="9" style="43"/>
    <col min="5377" max="5377" width="24.5833333333333" style="43" customWidth="1"/>
    <col min="5378" max="5378" width="28" style="43" customWidth="1"/>
    <col min="5379" max="5379" width="46.75" style="43" customWidth="1"/>
    <col min="5380" max="5380" width="6.58333333333333" style="43" customWidth="1"/>
    <col min="5381" max="5383" width="7.33333333333333" style="43" customWidth="1"/>
    <col min="5384" max="5632" width="9" style="43"/>
    <col min="5633" max="5633" width="24.5833333333333" style="43" customWidth="1"/>
    <col min="5634" max="5634" width="28" style="43" customWidth="1"/>
    <col min="5635" max="5635" width="46.75" style="43" customWidth="1"/>
    <col min="5636" max="5636" width="6.58333333333333" style="43" customWidth="1"/>
    <col min="5637" max="5639" width="7.33333333333333" style="43" customWidth="1"/>
    <col min="5640" max="5888" width="9" style="43"/>
    <col min="5889" max="5889" width="24.5833333333333" style="43" customWidth="1"/>
    <col min="5890" max="5890" width="28" style="43" customWidth="1"/>
    <col min="5891" max="5891" width="46.75" style="43" customWidth="1"/>
    <col min="5892" max="5892" width="6.58333333333333" style="43" customWidth="1"/>
    <col min="5893" max="5895" width="7.33333333333333" style="43" customWidth="1"/>
    <col min="5896" max="6144" width="9" style="43"/>
    <col min="6145" max="6145" width="24.5833333333333" style="43" customWidth="1"/>
    <col min="6146" max="6146" width="28" style="43" customWidth="1"/>
    <col min="6147" max="6147" width="46.75" style="43" customWidth="1"/>
    <col min="6148" max="6148" width="6.58333333333333" style="43" customWidth="1"/>
    <col min="6149" max="6151" width="7.33333333333333" style="43" customWidth="1"/>
    <col min="6152" max="6400" width="9" style="43"/>
    <col min="6401" max="6401" width="24.5833333333333" style="43" customWidth="1"/>
    <col min="6402" max="6402" width="28" style="43" customWidth="1"/>
    <col min="6403" max="6403" width="46.75" style="43" customWidth="1"/>
    <col min="6404" max="6404" width="6.58333333333333" style="43" customWidth="1"/>
    <col min="6405" max="6407" width="7.33333333333333" style="43" customWidth="1"/>
    <col min="6408" max="6656" width="9" style="43"/>
    <col min="6657" max="6657" width="24.5833333333333" style="43" customWidth="1"/>
    <col min="6658" max="6658" width="28" style="43" customWidth="1"/>
    <col min="6659" max="6659" width="46.75" style="43" customWidth="1"/>
    <col min="6660" max="6660" width="6.58333333333333" style="43" customWidth="1"/>
    <col min="6661" max="6663" width="7.33333333333333" style="43" customWidth="1"/>
    <col min="6664" max="6912" width="9" style="43"/>
    <col min="6913" max="6913" width="24.5833333333333" style="43" customWidth="1"/>
    <col min="6914" max="6914" width="28" style="43" customWidth="1"/>
    <col min="6915" max="6915" width="46.75" style="43" customWidth="1"/>
    <col min="6916" max="6916" width="6.58333333333333" style="43" customWidth="1"/>
    <col min="6917" max="6919" width="7.33333333333333" style="43" customWidth="1"/>
    <col min="6920" max="7168" width="9" style="43"/>
    <col min="7169" max="7169" width="24.5833333333333" style="43" customWidth="1"/>
    <col min="7170" max="7170" width="28" style="43" customWidth="1"/>
    <col min="7171" max="7171" width="46.75" style="43" customWidth="1"/>
    <col min="7172" max="7172" width="6.58333333333333" style="43" customWidth="1"/>
    <col min="7173" max="7175" width="7.33333333333333" style="43" customWidth="1"/>
    <col min="7176" max="7424" width="9" style="43"/>
    <col min="7425" max="7425" width="24.5833333333333" style="43" customWidth="1"/>
    <col min="7426" max="7426" width="28" style="43" customWidth="1"/>
    <col min="7427" max="7427" width="46.75" style="43" customWidth="1"/>
    <col min="7428" max="7428" width="6.58333333333333" style="43" customWidth="1"/>
    <col min="7429" max="7431" width="7.33333333333333" style="43" customWidth="1"/>
    <col min="7432" max="7680" width="9" style="43"/>
    <col min="7681" max="7681" width="24.5833333333333" style="43" customWidth="1"/>
    <col min="7682" max="7682" width="28" style="43" customWidth="1"/>
    <col min="7683" max="7683" width="46.75" style="43" customWidth="1"/>
    <col min="7684" max="7684" width="6.58333333333333" style="43" customWidth="1"/>
    <col min="7685" max="7687" width="7.33333333333333" style="43" customWidth="1"/>
    <col min="7688" max="7936" width="9" style="43"/>
    <col min="7937" max="7937" width="24.5833333333333" style="43" customWidth="1"/>
    <col min="7938" max="7938" width="28" style="43" customWidth="1"/>
    <col min="7939" max="7939" width="46.75" style="43" customWidth="1"/>
    <col min="7940" max="7940" width="6.58333333333333" style="43" customWidth="1"/>
    <col min="7941" max="7943" width="7.33333333333333" style="43" customWidth="1"/>
    <col min="7944" max="8192" width="9" style="43"/>
    <col min="8193" max="8193" width="24.5833333333333" style="43" customWidth="1"/>
    <col min="8194" max="8194" width="28" style="43" customWidth="1"/>
    <col min="8195" max="8195" width="46.75" style="43" customWidth="1"/>
    <col min="8196" max="8196" width="6.58333333333333" style="43" customWidth="1"/>
    <col min="8197" max="8199" width="7.33333333333333" style="43" customWidth="1"/>
    <col min="8200" max="8448" width="9" style="43"/>
    <col min="8449" max="8449" width="24.5833333333333" style="43" customWidth="1"/>
    <col min="8450" max="8450" width="28" style="43" customWidth="1"/>
    <col min="8451" max="8451" width="46.75" style="43" customWidth="1"/>
    <col min="8452" max="8452" width="6.58333333333333" style="43" customWidth="1"/>
    <col min="8453" max="8455" width="7.33333333333333" style="43" customWidth="1"/>
    <col min="8456" max="8704" width="9" style="43"/>
    <col min="8705" max="8705" width="24.5833333333333" style="43" customWidth="1"/>
    <col min="8706" max="8706" width="28" style="43" customWidth="1"/>
    <col min="8707" max="8707" width="46.75" style="43" customWidth="1"/>
    <col min="8708" max="8708" width="6.58333333333333" style="43" customWidth="1"/>
    <col min="8709" max="8711" width="7.33333333333333" style="43" customWidth="1"/>
    <col min="8712" max="8960" width="9" style="43"/>
    <col min="8961" max="8961" width="24.5833333333333" style="43" customWidth="1"/>
    <col min="8962" max="8962" width="28" style="43" customWidth="1"/>
    <col min="8963" max="8963" width="46.75" style="43" customWidth="1"/>
    <col min="8964" max="8964" width="6.58333333333333" style="43" customWidth="1"/>
    <col min="8965" max="8967" width="7.33333333333333" style="43" customWidth="1"/>
    <col min="8968" max="9216" width="9" style="43"/>
    <col min="9217" max="9217" width="24.5833333333333" style="43" customWidth="1"/>
    <col min="9218" max="9218" width="28" style="43" customWidth="1"/>
    <col min="9219" max="9219" width="46.75" style="43" customWidth="1"/>
    <col min="9220" max="9220" width="6.58333333333333" style="43" customWidth="1"/>
    <col min="9221" max="9223" width="7.33333333333333" style="43" customWidth="1"/>
    <col min="9224" max="9472" width="9" style="43"/>
    <col min="9473" max="9473" width="24.5833333333333" style="43" customWidth="1"/>
    <col min="9474" max="9474" width="28" style="43" customWidth="1"/>
    <col min="9475" max="9475" width="46.75" style="43" customWidth="1"/>
    <col min="9476" max="9476" width="6.58333333333333" style="43" customWidth="1"/>
    <col min="9477" max="9479" width="7.33333333333333" style="43" customWidth="1"/>
    <col min="9480" max="9728" width="9" style="43"/>
    <col min="9729" max="9729" width="24.5833333333333" style="43" customWidth="1"/>
    <col min="9730" max="9730" width="28" style="43" customWidth="1"/>
    <col min="9731" max="9731" width="46.75" style="43" customWidth="1"/>
    <col min="9732" max="9732" width="6.58333333333333" style="43" customWidth="1"/>
    <col min="9733" max="9735" width="7.33333333333333" style="43" customWidth="1"/>
    <col min="9736" max="9984" width="9" style="43"/>
    <col min="9985" max="9985" width="24.5833333333333" style="43" customWidth="1"/>
    <col min="9986" max="9986" width="28" style="43" customWidth="1"/>
    <col min="9987" max="9987" width="46.75" style="43" customWidth="1"/>
    <col min="9988" max="9988" width="6.58333333333333" style="43" customWidth="1"/>
    <col min="9989" max="9991" width="7.33333333333333" style="43" customWidth="1"/>
    <col min="9992" max="10240" width="9" style="43"/>
    <col min="10241" max="10241" width="24.5833333333333" style="43" customWidth="1"/>
    <col min="10242" max="10242" width="28" style="43" customWidth="1"/>
    <col min="10243" max="10243" width="46.75" style="43" customWidth="1"/>
    <col min="10244" max="10244" width="6.58333333333333" style="43" customWidth="1"/>
    <col min="10245" max="10247" width="7.33333333333333" style="43" customWidth="1"/>
    <col min="10248" max="10496" width="9" style="43"/>
    <col min="10497" max="10497" width="24.5833333333333" style="43" customWidth="1"/>
    <col min="10498" max="10498" width="28" style="43" customWidth="1"/>
    <col min="10499" max="10499" width="46.75" style="43" customWidth="1"/>
    <col min="10500" max="10500" width="6.58333333333333" style="43" customWidth="1"/>
    <col min="10501" max="10503" width="7.33333333333333" style="43" customWidth="1"/>
    <col min="10504" max="10752" width="9" style="43"/>
    <col min="10753" max="10753" width="24.5833333333333" style="43" customWidth="1"/>
    <col min="10754" max="10754" width="28" style="43" customWidth="1"/>
    <col min="10755" max="10755" width="46.75" style="43" customWidth="1"/>
    <col min="10756" max="10756" width="6.58333333333333" style="43" customWidth="1"/>
    <col min="10757" max="10759" width="7.33333333333333" style="43" customWidth="1"/>
    <col min="10760" max="11008" width="9" style="43"/>
    <col min="11009" max="11009" width="24.5833333333333" style="43" customWidth="1"/>
    <col min="11010" max="11010" width="28" style="43" customWidth="1"/>
    <col min="11011" max="11011" width="46.75" style="43" customWidth="1"/>
    <col min="11012" max="11012" width="6.58333333333333" style="43" customWidth="1"/>
    <col min="11013" max="11015" width="7.33333333333333" style="43" customWidth="1"/>
    <col min="11016" max="11264" width="9" style="43"/>
    <col min="11265" max="11265" width="24.5833333333333" style="43" customWidth="1"/>
    <col min="11266" max="11266" width="28" style="43" customWidth="1"/>
    <col min="11267" max="11267" width="46.75" style="43" customWidth="1"/>
    <col min="11268" max="11268" width="6.58333333333333" style="43" customWidth="1"/>
    <col min="11269" max="11271" width="7.33333333333333" style="43" customWidth="1"/>
    <col min="11272" max="11520" width="9" style="43"/>
    <col min="11521" max="11521" width="24.5833333333333" style="43" customWidth="1"/>
    <col min="11522" max="11522" width="28" style="43" customWidth="1"/>
    <col min="11523" max="11523" width="46.75" style="43" customWidth="1"/>
    <col min="11524" max="11524" width="6.58333333333333" style="43" customWidth="1"/>
    <col min="11525" max="11527" width="7.33333333333333" style="43" customWidth="1"/>
    <col min="11528" max="11776" width="9" style="43"/>
    <col min="11777" max="11777" width="24.5833333333333" style="43" customWidth="1"/>
    <col min="11778" max="11778" width="28" style="43" customWidth="1"/>
    <col min="11779" max="11779" width="46.75" style="43" customWidth="1"/>
    <col min="11780" max="11780" width="6.58333333333333" style="43" customWidth="1"/>
    <col min="11781" max="11783" width="7.33333333333333" style="43" customWidth="1"/>
    <col min="11784" max="12032" width="9" style="43"/>
    <col min="12033" max="12033" width="24.5833333333333" style="43" customWidth="1"/>
    <col min="12034" max="12034" width="28" style="43" customWidth="1"/>
    <col min="12035" max="12035" width="46.75" style="43" customWidth="1"/>
    <col min="12036" max="12036" width="6.58333333333333" style="43" customWidth="1"/>
    <col min="12037" max="12039" width="7.33333333333333" style="43" customWidth="1"/>
    <col min="12040" max="12288" width="9" style="43"/>
    <col min="12289" max="12289" width="24.5833333333333" style="43" customWidth="1"/>
    <col min="12290" max="12290" width="28" style="43" customWidth="1"/>
    <col min="12291" max="12291" width="46.75" style="43" customWidth="1"/>
    <col min="12292" max="12292" width="6.58333333333333" style="43" customWidth="1"/>
    <col min="12293" max="12295" width="7.33333333333333" style="43" customWidth="1"/>
    <col min="12296" max="12544" width="9" style="43"/>
    <col min="12545" max="12545" width="24.5833333333333" style="43" customWidth="1"/>
    <col min="12546" max="12546" width="28" style="43" customWidth="1"/>
    <col min="12547" max="12547" width="46.75" style="43" customWidth="1"/>
    <col min="12548" max="12548" width="6.58333333333333" style="43" customWidth="1"/>
    <col min="12549" max="12551" width="7.33333333333333" style="43" customWidth="1"/>
    <col min="12552" max="12800" width="9" style="43"/>
    <col min="12801" max="12801" width="24.5833333333333" style="43" customWidth="1"/>
    <col min="12802" max="12802" width="28" style="43" customWidth="1"/>
    <col min="12803" max="12803" width="46.75" style="43" customWidth="1"/>
    <col min="12804" max="12804" width="6.58333333333333" style="43" customWidth="1"/>
    <col min="12805" max="12807" width="7.33333333333333" style="43" customWidth="1"/>
    <col min="12808" max="13056" width="9" style="43"/>
    <col min="13057" max="13057" width="24.5833333333333" style="43" customWidth="1"/>
    <col min="13058" max="13058" width="28" style="43" customWidth="1"/>
    <col min="13059" max="13059" width="46.75" style="43" customWidth="1"/>
    <col min="13060" max="13060" width="6.58333333333333" style="43" customWidth="1"/>
    <col min="13061" max="13063" width="7.33333333333333" style="43" customWidth="1"/>
    <col min="13064" max="13312" width="9" style="43"/>
    <col min="13313" max="13313" width="24.5833333333333" style="43" customWidth="1"/>
    <col min="13314" max="13314" width="28" style="43" customWidth="1"/>
    <col min="13315" max="13315" width="46.75" style="43" customWidth="1"/>
    <col min="13316" max="13316" width="6.58333333333333" style="43" customWidth="1"/>
    <col min="13317" max="13319" width="7.33333333333333" style="43" customWidth="1"/>
    <col min="13320" max="13568" width="9" style="43"/>
    <col min="13569" max="13569" width="24.5833333333333" style="43" customWidth="1"/>
    <col min="13570" max="13570" width="28" style="43" customWidth="1"/>
    <col min="13571" max="13571" width="46.75" style="43" customWidth="1"/>
    <col min="13572" max="13572" width="6.58333333333333" style="43" customWidth="1"/>
    <col min="13573" max="13575" width="7.33333333333333" style="43" customWidth="1"/>
    <col min="13576" max="13824" width="9" style="43"/>
    <col min="13825" max="13825" width="24.5833333333333" style="43" customWidth="1"/>
    <col min="13826" max="13826" width="28" style="43" customWidth="1"/>
    <col min="13827" max="13827" width="46.75" style="43" customWidth="1"/>
    <col min="13828" max="13828" width="6.58333333333333" style="43" customWidth="1"/>
    <col min="13829" max="13831" width="7.33333333333333" style="43" customWidth="1"/>
    <col min="13832" max="14080" width="9" style="43"/>
    <col min="14081" max="14081" width="24.5833333333333" style="43" customWidth="1"/>
    <col min="14082" max="14082" width="28" style="43" customWidth="1"/>
    <col min="14083" max="14083" width="46.75" style="43" customWidth="1"/>
    <col min="14084" max="14084" width="6.58333333333333" style="43" customWidth="1"/>
    <col min="14085" max="14087" width="7.33333333333333" style="43" customWidth="1"/>
    <col min="14088" max="14336" width="9" style="43"/>
    <col min="14337" max="14337" width="24.5833333333333" style="43" customWidth="1"/>
    <col min="14338" max="14338" width="28" style="43" customWidth="1"/>
    <col min="14339" max="14339" width="46.75" style="43" customWidth="1"/>
    <col min="14340" max="14340" width="6.58333333333333" style="43" customWidth="1"/>
    <col min="14341" max="14343" width="7.33333333333333" style="43" customWidth="1"/>
    <col min="14344" max="14592" width="9" style="43"/>
    <col min="14593" max="14593" width="24.5833333333333" style="43" customWidth="1"/>
    <col min="14594" max="14594" width="28" style="43" customWidth="1"/>
    <col min="14595" max="14595" width="46.75" style="43" customWidth="1"/>
    <col min="14596" max="14596" width="6.58333333333333" style="43" customWidth="1"/>
    <col min="14597" max="14599" width="7.33333333333333" style="43" customWidth="1"/>
    <col min="14600" max="14848" width="9" style="43"/>
    <col min="14849" max="14849" width="24.5833333333333" style="43" customWidth="1"/>
    <col min="14850" max="14850" width="28" style="43" customWidth="1"/>
    <col min="14851" max="14851" width="46.75" style="43" customWidth="1"/>
    <col min="14852" max="14852" width="6.58333333333333" style="43" customWidth="1"/>
    <col min="14853" max="14855" width="7.33333333333333" style="43" customWidth="1"/>
    <col min="14856" max="15104" width="9" style="43"/>
    <col min="15105" max="15105" width="24.5833333333333" style="43" customWidth="1"/>
    <col min="15106" max="15106" width="28" style="43" customWidth="1"/>
    <col min="15107" max="15107" width="46.75" style="43" customWidth="1"/>
    <col min="15108" max="15108" width="6.58333333333333" style="43" customWidth="1"/>
    <col min="15109" max="15111" width="7.33333333333333" style="43" customWidth="1"/>
    <col min="15112" max="15360" width="9" style="43"/>
    <col min="15361" max="15361" width="24.5833333333333" style="43" customWidth="1"/>
    <col min="15362" max="15362" width="28" style="43" customWidth="1"/>
    <col min="15363" max="15363" width="46.75" style="43" customWidth="1"/>
    <col min="15364" max="15364" width="6.58333333333333" style="43" customWidth="1"/>
    <col min="15365" max="15367" width="7.33333333333333" style="43" customWidth="1"/>
    <col min="15368" max="15616" width="9" style="43"/>
    <col min="15617" max="15617" width="24.5833333333333" style="43" customWidth="1"/>
    <col min="15618" max="15618" width="28" style="43" customWidth="1"/>
    <col min="15619" max="15619" width="46.75" style="43" customWidth="1"/>
    <col min="15620" max="15620" width="6.58333333333333" style="43" customWidth="1"/>
    <col min="15621" max="15623" width="7.33333333333333" style="43" customWidth="1"/>
    <col min="15624" max="15872" width="9" style="43"/>
    <col min="15873" max="15873" width="24.5833333333333" style="43" customWidth="1"/>
    <col min="15874" max="15874" width="28" style="43" customWidth="1"/>
    <col min="15875" max="15875" width="46.75" style="43" customWidth="1"/>
    <col min="15876" max="15876" width="6.58333333333333" style="43" customWidth="1"/>
    <col min="15877" max="15879" width="7.33333333333333" style="43" customWidth="1"/>
    <col min="15880" max="16128" width="9" style="43"/>
    <col min="16129" max="16129" width="24.5833333333333" style="43" customWidth="1"/>
    <col min="16130" max="16130" width="28" style="43" customWidth="1"/>
    <col min="16131" max="16131" width="46.75" style="43" customWidth="1"/>
    <col min="16132" max="16132" width="6.58333333333333" style="43" customWidth="1"/>
    <col min="16133" max="16135" width="7.33333333333333" style="43" customWidth="1"/>
    <col min="16136" max="16384" width="9" style="43"/>
  </cols>
  <sheetData>
    <row r="1" s="27" customFormat="1" ht="20.25" spans="1:7">
      <c r="A1" s="47" t="s">
        <v>206</v>
      </c>
      <c r="B1" s="48"/>
      <c r="C1" s="48"/>
      <c r="D1" s="49"/>
      <c r="E1" s="49"/>
      <c r="F1" s="49"/>
      <c r="G1" s="50"/>
    </row>
    <row r="2" s="28" customFormat="1" ht="15.75" spans="1:7">
      <c r="A2" s="51" t="s">
        <v>1</v>
      </c>
      <c r="B2" s="51" t="s">
        <v>2</v>
      </c>
      <c r="C2" s="51" t="s">
        <v>3</v>
      </c>
      <c r="D2" s="51" t="s">
        <v>4</v>
      </c>
      <c r="E2" s="51" t="s">
        <v>5</v>
      </c>
      <c r="F2" s="51" t="s">
        <v>6</v>
      </c>
      <c r="G2" s="51" t="s">
        <v>7</v>
      </c>
    </row>
    <row r="3" s="29" customFormat="1" ht="15.75" spans="1:7">
      <c r="A3" s="52" t="s">
        <v>8</v>
      </c>
      <c r="B3" s="52"/>
      <c r="C3" s="52"/>
      <c r="D3" s="53">
        <f>SUM(G4:G102)</f>
        <v>7179</v>
      </c>
      <c r="E3" s="53">
        <f>SUM(G4:G104)</f>
        <v>7269</v>
      </c>
      <c r="F3" s="53">
        <f>SUM(G4:G108)</f>
        <v>7669</v>
      </c>
      <c r="G3" s="52"/>
    </row>
    <row r="4" s="30" customFormat="1" ht="47.25" spans="1:7">
      <c r="A4" s="52" t="s">
        <v>9</v>
      </c>
      <c r="B4" s="54" t="s">
        <v>10</v>
      </c>
      <c r="C4" s="54" t="s">
        <v>11</v>
      </c>
      <c r="D4" s="55" t="s">
        <v>12</v>
      </c>
      <c r="E4" s="55" t="s">
        <v>12</v>
      </c>
      <c r="F4" s="55" t="s">
        <v>12</v>
      </c>
      <c r="G4" s="55">
        <v>0</v>
      </c>
    </row>
    <row r="5" s="30" customFormat="1" ht="47.25" spans="1:7">
      <c r="A5" s="52" t="s">
        <v>13</v>
      </c>
      <c r="B5" s="54" t="s">
        <v>14</v>
      </c>
      <c r="C5" s="56" t="s">
        <v>15</v>
      </c>
      <c r="D5" s="55" t="s">
        <v>12</v>
      </c>
      <c r="E5" s="55" t="s">
        <v>12</v>
      </c>
      <c r="F5" s="55" t="s">
        <v>12</v>
      </c>
      <c r="G5" s="55">
        <v>10</v>
      </c>
    </row>
    <row r="6" s="30" customFormat="1" ht="47.25" spans="1:7">
      <c r="A6" s="52" t="s">
        <v>16</v>
      </c>
      <c r="B6" s="54" t="s">
        <v>17</v>
      </c>
      <c r="C6" s="56" t="s">
        <v>18</v>
      </c>
      <c r="D6" s="55" t="s">
        <v>12</v>
      </c>
      <c r="E6" s="55" t="s">
        <v>12</v>
      </c>
      <c r="F6" s="55" t="s">
        <v>12</v>
      </c>
      <c r="G6" s="55">
        <v>10</v>
      </c>
    </row>
    <row r="7" s="30" customFormat="1" ht="31.5" spans="1:7">
      <c r="A7" s="52" t="s">
        <v>19</v>
      </c>
      <c r="B7" s="54" t="s">
        <v>20</v>
      </c>
      <c r="C7" s="56" t="s">
        <v>21</v>
      </c>
      <c r="D7" s="55" t="s">
        <v>12</v>
      </c>
      <c r="E7" s="55" t="s">
        <v>12</v>
      </c>
      <c r="F7" s="55" t="s">
        <v>12</v>
      </c>
      <c r="G7" s="55">
        <v>10</v>
      </c>
    </row>
    <row r="8" s="30" customFormat="1" ht="31.5" spans="1:7">
      <c r="A8" s="52" t="s">
        <v>22</v>
      </c>
      <c r="B8" s="54" t="s">
        <v>23</v>
      </c>
      <c r="C8" s="54" t="s">
        <v>24</v>
      </c>
      <c r="D8" s="55" t="s">
        <v>12</v>
      </c>
      <c r="E8" s="55" t="s">
        <v>12</v>
      </c>
      <c r="F8" s="55" t="s">
        <v>12</v>
      </c>
      <c r="G8" s="55">
        <v>10</v>
      </c>
    </row>
    <row r="9" s="30" customFormat="1" ht="31.5" spans="1:7">
      <c r="A9" s="52"/>
      <c r="B9" s="54" t="s">
        <v>132</v>
      </c>
      <c r="C9" s="54" t="s">
        <v>133</v>
      </c>
      <c r="D9" s="55" t="s">
        <v>12</v>
      </c>
      <c r="E9" s="55" t="s">
        <v>12</v>
      </c>
      <c r="F9" s="55" t="s">
        <v>12</v>
      </c>
      <c r="G9" s="55">
        <v>10</v>
      </c>
    </row>
    <row r="10" s="30" customFormat="1" ht="63" spans="1:7">
      <c r="A10" s="52"/>
      <c r="B10" s="54" t="s">
        <v>134</v>
      </c>
      <c r="C10" s="54" t="s">
        <v>135</v>
      </c>
      <c r="D10" s="55" t="s">
        <v>12</v>
      </c>
      <c r="E10" s="55" t="s">
        <v>12</v>
      </c>
      <c r="F10" s="55" t="s">
        <v>12</v>
      </c>
      <c r="G10" s="55">
        <v>60</v>
      </c>
    </row>
    <row r="11" s="29" customFormat="1" ht="15.75" spans="1:7">
      <c r="A11" s="52" t="s">
        <v>25</v>
      </c>
      <c r="B11" s="52"/>
      <c r="C11" s="52"/>
      <c r="D11" s="52"/>
      <c r="E11" s="52"/>
      <c r="F11" s="52"/>
      <c r="G11" s="53"/>
    </row>
    <row r="12" s="30" customFormat="1" ht="63" spans="1:7">
      <c r="A12" s="52" t="s">
        <v>26</v>
      </c>
      <c r="B12" s="54" t="s">
        <v>27</v>
      </c>
      <c r="C12" s="54" t="s">
        <v>28</v>
      </c>
      <c r="D12" s="55" t="s">
        <v>12</v>
      </c>
      <c r="E12" s="55" t="s">
        <v>12</v>
      </c>
      <c r="F12" s="55" t="s">
        <v>12</v>
      </c>
      <c r="G12" s="55">
        <v>13</v>
      </c>
    </row>
    <row r="13" s="30" customFormat="1" ht="63" spans="1:7">
      <c r="A13" s="52" t="s">
        <v>29</v>
      </c>
      <c r="B13" s="54" t="s">
        <v>30</v>
      </c>
      <c r="C13" s="54" t="s">
        <v>31</v>
      </c>
      <c r="D13" s="55" t="s">
        <v>12</v>
      </c>
      <c r="E13" s="55" t="s">
        <v>12</v>
      </c>
      <c r="F13" s="55" t="s">
        <v>12</v>
      </c>
      <c r="G13" s="55">
        <v>20</v>
      </c>
    </row>
    <row r="14" s="31" customFormat="1" ht="63" spans="1:7">
      <c r="A14" s="57" t="s">
        <v>35</v>
      </c>
      <c r="B14" s="58" t="s">
        <v>36</v>
      </c>
      <c r="C14" s="58" t="s">
        <v>37</v>
      </c>
      <c r="D14" s="59" t="s">
        <v>12</v>
      </c>
      <c r="E14" s="59" t="s">
        <v>12</v>
      </c>
      <c r="F14" s="59" t="s">
        <v>12</v>
      </c>
      <c r="G14" s="59">
        <v>8</v>
      </c>
    </row>
    <row r="15" s="31" customFormat="1" ht="31.5" spans="1:7">
      <c r="A15" s="57" t="s">
        <v>207</v>
      </c>
      <c r="B15" s="60" t="s">
        <v>208</v>
      </c>
      <c r="C15" s="61" t="s">
        <v>209</v>
      </c>
      <c r="D15" s="59" t="s">
        <v>12</v>
      </c>
      <c r="E15" s="59" t="s">
        <v>12</v>
      </c>
      <c r="F15" s="59" t="s">
        <v>12</v>
      </c>
      <c r="G15" s="59">
        <v>140</v>
      </c>
    </row>
    <row r="16" s="31" customFormat="1" ht="31.5" spans="1:7">
      <c r="A16" s="57"/>
      <c r="B16" s="60" t="s">
        <v>136</v>
      </c>
      <c r="C16" s="61" t="s">
        <v>137</v>
      </c>
      <c r="D16" s="59" t="s">
        <v>12</v>
      </c>
      <c r="E16" s="59" t="s">
        <v>12</v>
      </c>
      <c r="F16" s="59" t="s">
        <v>12</v>
      </c>
      <c r="G16" s="59"/>
    </row>
    <row r="17" s="31" customFormat="1" ht="31.5" spans="1:7">
      <c r="A17" s="57"/>
      <c r="B17" s="60" t="s">
        <v>210</v>
      </c>
      <c r="C17" s="61" t="s">
        <v>211</v>
      </c>
      <c r="D17" s="59" t="s">
        <v>12</v>
      </c>
      <c r="E17" s="59" t="s">
        <v>12</v>
      </c>
      <c r="F17" s="59" t="s">
        <v>12</v>
      </c>
      <c r="G17" s="59"/>
    </row>
    <row r="18" s="31" customFormat="1" ht="15.75" spans="1:7">
      <c r="A18" s="57"/>
      <c r="B18" s="60" t="s">
        <v>212</v>
      </c>
      <c r="C18" s="61" t="s">
        <v>213</v>
      </c>
      <c r="D18" s="59" t="s">
        <v>12</v>
      </c>
      <c r="E18" s="59" t="s">
        <v>12</v>
      </c>
      <c r="F18" s="59" t="s">
        <v>12</v>
      </c>
      <c r="G18" s="59"/>
    </row>
    <row r="19" s="32" customFormat="1" ht="15.75" spans="1:7">
      <c r="A19" s="57" t="s">
        <v>157</v>
      </c>
      <c r="B19" s="61" t="s">
        <v>39</v>
      </c>
      <c r="C19" s="61" t="s">
        <v>40</v>
      </c>
      <c r="D19" s="59" t="s">
        <v>12</v>
      </c>
      <c r="E19" s="59" t="s">
        <v>12</v>
      </c>
      <c r="F19" s="59" t="s">
        <v>12</v>
      </c>
      <c r="G19" s="69">
        <f>41+50</f>
        <v>91</v>
      </c>
    </row>
    <row r="20" s="32" customFormat="1" ht="15.75" spans="1:7">
      <c r="A20" s="57"/>
      <c r="B20" s="61" t="s">
        <v>41</v>
      </c>
      <c r="C20" s="61" t="s">
        <v>40</v>
      </c>
      <c r="D20" s="59" t="s">
        <v>12</v>
      </c>
      <c r="E20" s="59" t="s">
        <v>12</v>
      </c>
      <c r="F20" s="59" t="s">
        <v>12</v>
      </c>
      <c r="G20" s="69"/>
    </row>
    <row r="21" s="32" customFormat="1" ht="31.5" spans="1:7">
      <c r="A21" s="57"/>
      <c r="B21" s="61" t="s">
        <v>42</v>
      </c>
      <c r="C21" s="61" t="s">
        <v>43</v>
      </c>
      <c r="D21" s="59" t="s">
        <v>12</v>
      </c>
      <c r="E21" s="59" t="s">
        <v>12</v>
      </c>
      <c r="F21" s="59" t="s">
        <v>12</v>
      </c>
      <c r="G21" s="69"/>
    </row>
    <row r="22" s="32" customFormat="1" ht="31.5" spans="1:7">
      <c r="A22" s="57"/>
      <c r="B22" s="61" t="s">
        <v>44</v>
      </c>
      <c r="C22" s="61" t="s">
        <v>45</v>
      </c>
      <c r="D22" s="59" t="s">
        <v>12</v>
      </c>
      <c r="E22" s="59" t="s">
        <v>12</v>
      </c>
      <c r="F22" s="59" t="s">
        <v>12</v>
      </c>
      <c r="G22" s="69"/>
    </row>
    <row r="23" s="32" customFormat="1" ht="31.5" spans="1:7">
      <c r="A23" s="57"/>
      <c r="B23" s="61" t="s">
        <v>158</v>
      </c>
      <c r="C23" s="61" t="s">
        <v>159</v>
      </c>
      <c r="D23" s="59" t="s">
        <v>12</v>
      </c>
      <c r="E23" s="59" t="s">
        <v>12</v>
      </c>
      <c r="F23" s="59" t="s">
        <v>12</v>
      </c>
      <c r="G23" s="69"/>
    </row>
    <row r="24" s="32" customFormat="1" ht="15.75" spans="1:7">
      <c r="A24" s="57"/>
      <c r="B24" s="61" t="s">
        <v>160</v>
      </c>
      <c r="C24" s="58" t="s">
        <v>161</v>
      </c>
      <c r="D24" s="59" t="s">
        <v>12</v>
      </c>
      <c r="E24" s="59" t="s">
        <v>12</v>
      </c>
      <c r="F24" s="59" t="s">
        <v>12</v>
      </c>
      <c r="G24" s="69"/>
    </row>
    <row r="25" s="32" customFormat="1" ht="15.75" spans="1:7">
      <c r="A25" s="57"/>
      <c r="B25" s="61" t="s">
        <v>162</v>
      </c>
      <c r="C25" s="58"/>
      <c r="D25" s="59" t="s">
        <v>12</v>
      </c>
      <c r="E25" s="59" t="s">
        <v>12</v>
      </c>
      <c r="F25" s="59" t="s">
        <v>12</v>
      </c>
      <c r="G25" s="69"/>
    </row>
    <row r="26" s="33" customFormat="1" ht="31.5" spans="1:7">
      <c r="A26" s="62" t="s">
        <v>46</v>
      </c>
      <c r="B26" s="58" t="s">
        <v>47</v>
      </c>
      <c r="C26" s="68" t="s">
        <v>48</v>
      </c>
      <c r="D26" s="59" t="s">
        <v>12</v>
      </c>
      <c r="E26" s="59" t="s">
        <v>12</v>
      </c>
      <c r="F26" s="59" t="s">
        <v>12</v>
      </c>
      <c r="G26" s="59">
        <v>46</v>
      </c>
    </row>
    <row r="27" s="33" customFormat="1" ht="31.5" spans="1:7">
      <c r="A27" s="64"/>
      <c r="B27" s="58" t="s">
        <v>49</v>
      </c>
      <c r="C27" s="68"/>
      <c r="D27" s="59" t="s">
        <v>12</v>
      </c>
      <c r="E27" s="59" t="s">
        <v>12</v>
      </c>
      <c r="F27" s="59" t="s">
        <v>12</v>
      </c>
      <c r="G27" s="69"/>
    </row>
    <row r="28" s="33" customFormat="1" ht="31.5" spans="1:7">
      <c r="A28" s="64"/>
      <c r="B28" s="58" t="s">
        <v>50</v>
      </c>
      <c r="C28" s="68"/>
      <c r="D28" s="59" t="s">
        <v>12</v>
      </c>
      <c r="E28" s="59" t="s">
        <v>12</v>
      </c>
      <c r="F28" s="59" t="s">
        <v>12</v>
      </c>
      <c r="G28" s="69"/>
    </row>
    <row r="29" s="33" customFormat="1" ht="15.75" spans="1:7">
      <c r="A29" s="64"/>
      <c r="B29" s="58" t="s">
        <v>51</v>
      </c>
      <c r="C29" s="68"/>
      <c r="D29" s="59" t="s">
        <v>12</v>
      </c>
      <c r="E29" s="59" t="s">
        <v>12</v>
      </c>
      <c r="F29" s="59" t="s">
        <v>12</v>
      </c>
      <c r="G29" s="69"/>
    </row>
    <row r="30" s="33" customFormat="1" ht="15.75" spans="1:7">
      <c r="A30" s="64"/>
      <c r="B30" s="58" t="s">
        <v>52</v>
      </c>
      <c r="C30" s="68" t="s">
        <v>53</v>
      </c>
      <c r="D30" s="59" t="s">
        <v>12</v>
      </c>
      <c r="E30" s="59" t="s">
        <v>12</v>
      </c>
      <c r="F30" s="59" t="s">
        <v>12</v>
      </c>
      <c r="G30" s="69"/>
    </row>
    <row r="31" s="33" customFormat="1" ht="15.75" spans="1:7">
      <c r="A31" s="64"/>
      <c r="B31" s="58" t="s">
        <v>54</v>
      </c>
      <c r="C31" s="68"/>
      <c r="D31" s="59" t="s">
        <v>12</v>
      </c>
      <c r="E31" s="59" t="s">
        <v>12</v>
      </c>
      <c r="F31" s="59" t="s">
        <v>12</v>
      </c>
      <c r="G31" s="69"/>
    </row>
    <row r="32" s="33" customFormat="1" ht="15.75" spans="1:7">
      <c r="A32" s="64"/>
      <c r="B32" s="58" t="s">
        <v>55</v>
      </c>
      <c r="C32" s="68"/>
      <c r="D32" s="59" t="s">
        <v>12</v>
      </c>
      <c r="E32" s="59" t="s">
        <v>12</v>
      </c>
      <c r="F32" s="59" t="s">
        <v>12</v>
      </c>
      <c r="G32" s="69"/>
    </row>
    <row r="33" s="33" customFormat="1" ht="15.75" spans="1:7">
      <c r="A33" s="64"/>
      <c r="B33" s="58" t="s">
        <v>56</v>
      </c>
      <c r="C33" s="68" t="s">
        <v>57</v>
      </c>
      <c r="D33" s="59" t="s">
        <v>12</v>
      </c>
      <c r="E33" s="59" t="s">
        <v>12</v>
      </c>
      <c r="F33" s="59" t="s">
        <v>12</v>
      </c>
      <c r="G33" s="69"/>
    </row>
    <row r="34" s="33" customFormat="1" ht="15.75" spans="1:7">
      <c r="A34" s="64"/>
      <c r="B34" s="58" t="s">
        <v>58</v>
      </c>
      <c r="C34" s="68"/>
      <c r="D34" s="59" t="s">
        <v>12</v>
      </c>
      <c r="E34" s="59" t="s">
        <v>12</v>
      </c>
      <c r="F34" s="59" t="s">
        <v>12</v>
      </c>
      <c r="G34" s="69"/>
    </row>
    <row r="35" s="33" customFormat="1" ht="15.75" spans="1:7">
      <c r="A35" s="64"/>
      <c r="B35" s="58" t="s">
        <v>59</v>
      </c>
      <c r="C35" s="68"/>
      <c r="D35" s="59" t="s">
        <v>12</v>
      </c>
      <c r="E35" s="59" t="s">
        <v>12</v>
      </c>
      <c r="F35" s="59" t="s">
        <v>12</v>
      </c>
      <c r="G35" s="69"/>
    </row>
    <row r="36" s="33" customFormat="1" ht="15.75" spans="1:7">
      <c r="A36" s="64"/>
      <c r="B36" s="58" t="s">
        <v>60</v>
      </c>
      <c r="C36" s="68"/>
      <c r="D36" s="59" t="s">
        <v>12</v>
      </c>
      <c r="E36" s="59" t="s">
        <v>12</v>
      </c>
      <c r="F36" s="59" t="s">
        <v>12</v>
      </c>
      <c r="G36" s="69"/>
    </row>
    <row r="37" s="33" customFormat="1" ht="15.75" spans="1:7">
      <c r="A37" s="64"/>
      <c r="B37" s="58" t="s">
        <v>61</v>
      </c>
      <c r="C37" s="61" t="s">
        <v>62</v>
      </c>
      <c r="D37" s="59" t="s">
        <v>12</v>
      </c>
      <c r="E37" s="59" t="s">
        <v>12</v>
      </c>
      <c r="F37" s="59" t="s">
        <v>12</v>
      </c>
      <c r="G37" s="69"/>
    </row>
    <row r="38" s="34" customFormat="1" ht="15.75" spans="1:7">
      <c r="A38" s="57" t="s">
        <v>63</v>
      </c>
      <c r="B38" s="70" t="s">
        <v>64</v>
      </c>
      <c r="C38" s="70" t="s">
        <v>65</v>
      </c>
      <c r="D38" s="59" t="s">
        <v>12</v>
      </c>
      <c r="E38" s="59" t="s">
        <v>12</v>
      </c>
      <c r="F38" s="59" t="s">
        <v>12</v>
      </c>
      <c r="G38" s="69">
        <v>15</v>
      </c>
    </row>
    <row r="39" s="34" customFormat="1" ht="15.75" spans="1:7">
      <c r="A39" s="57"/>
      <c r="B39" s="70" t="s">
        <v>66</v>
      </c>
      <c r="C39" s="70" t="s">
        <v>67</v>
      </c>
      <c r="D39" s="59" t="s">
        <v>12</v>
      </c>
      <c r="E39" s="59" t="s">
        <v>12</v>
      </c>
      <c r="F39" s="59" t="s">
        <v>12</v>
      </c>
      <c r="G39" s="69"/>
    </row>
    <row r="40" s="34" customFormat="1" ht="15.75" spans="1:7">
      <c r="A40" s="57"/>
      <c r="B40" s="70" t="s">
        <v>68</v>
      </c>
      <c r="C40" s="70" t="s">
        <v>69</v>
      </c>
      <c r="D40" s="59" t="s">
        <v>12</v>
      </c>
      <c r="E40" s="59" t="s">
        <v>12</v>
      </c>
      <c r="F40" s="59" t="s">
        <v>12</v>
      </c>
      <c r="G40" s="69"/>
    </row>
    <row r="41" s="34" customFormat="1" ht="15.75" spans="1:7">
      <c r="A41" s="57"/>
      <c r="B41" s="70" t="s">
        <v>70</v>
      </c>
      <c r="C41" s="71"/>
      <c r="D41" s="59" t="s">
        <v>12</v>
      </c>
      <c r="E41" s="59" t="s">
        <v>12</v>
      </c>
      <c r="F41" s="59" t="s">
        <v>12</v>
      </c>
      <c r="G41" s="69"/>
    </row>
    <row r="42" s="35" customFormat="1" ht="31.5" spans="1:7">
      <c r="A42" s="62" t="s">
        <v>214</v>
      </c>
      <c r="B42" s="61" t="s">
        <v>215</v>
      </c>
      <c r="C42" s="58" t="s">
        <v>216</v>
      </c>
      <c r="D42" s="59" t="s">
        <v>12</v>
      </c>
      <c r="E42" s="59" t="s">
        <v>12</v>
      </c>
      <c r="F42" s="59" t="s">
        <v>12</v>
      </c>
      <c r="G42" s="69">
        <v>86</v>
      </c>
    </row>
    <row r="43" s="35" customFormat="1" ht="31.5" spans="1:7">
      <c r="A43" s="64"/>
      <c r="B43" s="61" t="s">
        <v>217</v>
      </c>
      <c r="C43" s="58"/>
      <c r="D43" s="59" t="s">
        <v>12</v>
      </c>
      <c r="E43" s="59" t="s">
        <v>12</v>
      </c>
      <c r="F43" s="59" t="s">
        <v>12</v>
      </c>
      <c r="G43" s="69"/>
    </row>
    <row r="44" s="35" customFormat="1" ht="15.75" spans="1:7">
      <c r="A44" s="64"/>
      <c r="B44" s="61" t="s">
        <v>218</v>
      </c>
      <c r="C44" s="58"/>
      <c r="D44" s="59" t="s">
        <v>12</v>
      </c>
      <c r="E44" s="59" t="s">
        <v>12</v>
      </c>
      <c r="F44" s="59" t="s">
        <v>12</v>
      </c>
      <c r="G44" s="69"/>
    </row>
    <row r="45" s="35" customFormat="1" ht="15.75" spans="1:7">
      <c r="A45" s="64"/>
      <c r="B45" s="61" t="s">
        <v>219</v>
      </c>
      <c r="C45" s="58"/>
      <c r="D45" s="59" t="s">
        <v>12</v>
      </c>
      <c r="E45" s="59" t="s">
        <v>12</v>
      </c>
      <c r="F45" s="59" t="s">
        <v>12</v>
      </c>
      <c r="G45" s="69"/>
    </row>
    <row r="46" s="35" customFormat="1" ht="31.5" spans="1:7">
      <c r="A46" s="66"/>
      <c r="B46" s="61" t="s">
        <v>220</v>
      </c>
      <c r="C46" s="58"/>
      <c r="D46" s="59" t="s">
        <v>12</v>
      </c>
      <c r="E46" s="59" t="s">
        <v>12</v>
      </c>
      <c r="F46" s="59" t="s">
        <v>12</v>
      </c>
      <c r="G46" s="69"/>
    </row>
    <row r="47" s="36" customFormat="1" ht="15.75" spans="1:7">
      <c r="A47" s="57" t="s">
        <v>163</v>
      </c>
      <c r="B47" s="58" t="s">
        <v>164</v>
      </c>
      <c r="C47" s="61" t="s">
        <v>165</v>
      </c>
      <c r="D47" s="59" t="s">
        <v>12</v>
      </c>
      <c r="E47" s="59" t="s">
        <v>12</v>
      </c>
      <c r="F47" s="59" t="s">
        <v>12</v>
      </c>
      <c r="G47" s="59">
        <v>28</v>
      </c>
    </row>
    <row r="48" s="36" customFormat="1" ht="31.5" spans="1:7">
      <c r="A48" s="57" t="s">
        <v>166</v>
      </c>
      <c r="B48" s="58" t="s">
        <v>167</v>
      </c>
      <c r="C48" s="58" t="s">
        <v>168</v>
      </c>
      <c r="D48" s="59" t="s">
        <v>12</v>
      </c>
      <c r="E48" s="59" t="s">
        <v>12</v>
      </c>
      <c r="F48" s="59" t="s">
        <v>12</v>
      </c>
      <c r="G48" s="59">
        <v>30</v>
      </c>
    </row>
    <row r="49" s="36" customFormat="1" ht="31.5" spans="1:7">
      <c r="A49" s="57"/>
      <c r="B49" s="58" t="s">
        <v>169</v>
      </c>
      <c r="C49" s="58" t="s">
        <v>170</v>
      </c>
      <c r="D49" s="59" t="s">
        <v>12</v>
      </c>
      <c r="E49" s="59" t="s">
        <v>12</v>
      </c>
      <c r="F49" s="59" t="s">
        <v>12</v>
      </c>
      <c r="G49" s="59">
        <v>7</v>
      </c>
    </row>
    <row r="50" s="36" customFormat="1" ht="15.75" spans="1:7">
      <c r="A50" s="57"/>
      <c r="B50" s="58" t="s">
        <v>173</v>
      </c>
      <c r="C50" s="58" t="s">
        <v>174</v>
      </c>
      <c r="D50" s="59" t="s">
        <v>12</v>
      </c>
      <c r="E50" s="59" t="s">
        <v>12</v>
      </c>
      <c r="F50" s="59" t="s">
        <v>12</v>
      </c>
      <c r="G50" s="59">
        <v>9</v>
      </c>
    </row>
    <row r="51" s="36" customFormat="1" ht="31.5" spans="1:7">
      <c r="A51" s="57"/>
      <c r="B51" s="58" t="s">
        <v>171</v>
      </c>
      <c r="C51" s="58" t="s">
        <v>172</v>
      </c>
      <c r="D51" s="59" t="s">
        <v>12</v>
      </c>
      <c r="E51" s="59" t="s">
        <v>12</v>
      </c>
      <c r="F51" s="59" t="s">
        <v>12</v>
      </c>
      <c r="G51" s="59">
        <v>15</v>
      </c>
    </row>
    <row r="52" s="36" customFormat="1" ht="47.25" spans="1:7">
      <c r="A52" s="57"/>
      <c r="B52" s="58" t="s">
        <v>175</v>
      </c>
      <c r="C52" s="58" t="s">
        <v>176</v>
      </c>
      <c r="D52" s="59" t="s">
        <v>12</v>
      </c>
      <c r="E52" s="59" t="s">
        <v>12</v>
      </c>
      <c r="F52" s="59" t="s">
        <v>12</v>
      </c>
      <c r="G52" s="59">
        <v>60</v>
      </c>
    </row>
    <row r="53" s="30" customFormat="1" ht="31.5" spans="1:7">
      <c r="A53" s="52" t="s">
        <v>221</v>
      </c>
      <c r="B53" s="78" t="s">
        <v>222</v>
      </c>
      <c r="C53" s="78" t="s">
        <v>223</v>
      </c>
      <c r="D53" s="55" t="s">
        <v>12</v>
      </c>
      <c r="E53" s="55" t="s">
        <v>12</v>
      </c>
      <c r="F53" s="55" t="s">
        <v>12</v>
      </c>
      <c r="G53" s="55">
        <v>60</v>
      </c>
    </row>
    <row r="54" ht="14.25" customHeight="1" spans="1:7">
      <c r="A54" s="52" t="s">
        <v>177</v>
      </c>
      <c r="B54" s="78" t="s">
        <v>178</v>
      </c>
      <c r="C54" s="79" t="s">
        <v>179</v>
      </c>
      <c r="D54" s="55" t="s">
        <v>12</v>
      </c>
      <c r="E54" s="55" t="s">
        <v>12</v>
      </c>
      <c r="F54" s="55" t="s">
        <v>12</v>
      </c>
      <c r="G54" s="55">
        <v>220</v>
      </c>
    </row>
    <row r="55" ht="15.75" spans="1:7">
      <c r="A55" s="52"/>
      <c r="B55" s="78" t="s">
        <v>180</v>
      </c>
      <c r="C55" s="80"/>
      <c r="D55" s="55" t="s">
        <v>12</v>
      </c>
      <c r="E55" s="55" t="s">
        <v>12</v>
      </c>
      <c r="F55" s="55" t="s">
        <v>12</v>
      </c>
      <c r="G55" s="55"/>
    </row>
    <row r="56" ht="15.75" spans="1:7">
      <c r="A56" s="52"/>
      <c r="B56" s="78" t="s">
        <v>181</v>
      </c>
      <c r="C56" s="80"/>
      <c r="D56" s="55" t="s">
        <v>12</v>
      </c>
      <c r="E56" s="55" t="s">
        <v>12</v>
      </c>
      <c r="F56" s="55" t="s">
        <v>12</v>
      </c>
      <c r="G56" s="55"/>
    </row>
    <row r="57" ht="31.5" spans="1:7">
      <c r="A57" s="52"/>
      <c r="B57" s="78" t="s">
        <v>182</v>
      </c>
      <c r="C57" s="80"/>
      <c r="D57" s="55" t="s">
        <v>12</v>
      </c>
      <c r="E57" s="55" t="s">
        <v>12</v>
      </c>
      <c r="F57" s="55" t="s">
        <v>12</v>
      </c>
      <c r="G57" s="55"/>
    </row>
    <row r="58" ht="15.75" spans="1:7">
      <c r="A58" s="52"/>
      <c r="B58" s="78" t="s">
        <v>183</v>
      </c>
      <c r="C58" s="80"/>
      <c r="D58" s="55" t="s">
        <v>12</v>
      </c>
      <c r="E58" s="55" t="s">
        <v>12</v>
      </c>
      <c r="F58" s="55" t="s">
        <v>12</v>
      </c>
      <c r="G58" s="55"/>
    </row>
    <row r="59" ht="31.5" spans="1:7">
      <c r="A59" s="52"/>
      <c r="B59" s="78" t="s">
        <v>184</v>
      </c>
      <c r="C59" s="80"/>
      <c r="D59" s="55" t="s">
        <v>12</v>
      </c>
      <c r="E59" s="55" t="s">
        <v>12</v>
      </c>
      <c r="F59" s="55" t="s">
        <v>12</v>
      </c>
      <c r="G59" s="55"/>
    </row>
    <row r="60" ht="31.5" spans="1:7">
      <c r="A60" s="52"/>
      <c r="B60" s="78" t="s">
        <v>185</v>
      </c>
      <c r="C60" s="81"/>
      <c r="D60" s="55" t="s">
        <v>12</v>
      </c>
      <c r="E60" s="55" t="s">
        <v>12</v>
      </c>
      <c r="F60" s="55" t="s">
        <v>12</v>
      </c>
      <c r="G60" s="55"/>
    </row>
    <row r="61" s="37" customFormat="1" ht="15.75" spans="1:7">
      <c r="A61" s="52" t="s">
        <v>224</v>
      </c>
      <c r="B61" s="82" t="s">
        <v>225</v>
      </c>
      <c r="C61" s="82" t="s">
        <v>226</v>
      </c>
      <c r="D61" s="59" t="s">
        <v>12</v>
      </c>
      <c r="E61" s="59" t="s">
        <v>12</v>
      </c>
      <c r="F61" s="59" t="s">
        <v>12</v>
      </c>
      <c r="G61" s="83">
        <v>190</v>
      </c>
    </row>
    <row r="62" s="30" customFormat="1" ht="15.75" spans="1:7">
      <c r="A62" s="52" t="s">
        <v>227</v>
      </c>
      <c r="B62" s="78" t="s">
        <v>228</v>
      </c>
      <c r="C62" s="84" t="s">
        <v>229</v>
      </c>
      <c r="D62" s="55" t="s">
        <v>12</v>
      </c>
      <c r="E62" s="55" t="s">
        <v>12</v>
      </c>
      <c r="F62" s="55" t="s">
        <v>12</v>
      </c>
      <c r="G62" s="55">
        <v>38</v>
      </c>
    </row>
    <row r="63" s="30" customFormat="1" ht="15.75" spans="1:7">
      <c r="A63" s="52"/>
      <c r="B63" s="78" t="s">
        <v>230</v>
      </c>
      <c r="C63" s="85"/>
      <c r="D63" s="55" t="s">
        <v>12</v>
      </c>
      <c r="E63" s="55" t="s">
        <v>12</v>
      </c>
      <c r="F63" s="55" t="s">
        <v>12</v>
      </c>
      <c r="G63" s="55"/>
    </row>
    <row r="64" s="30" customFormat="1" ht="15.75" spans="1:7">
      <c r="A64" s="52"/>
      <c r="B64" s="78" t="s">
        <v>231</v>
      </c>
      <c r="C64" s="86"/>
      <c r="D64" s="55" t="s">
        <v>12</v>
      </c>
      <c r="E64" s="55" t="s">
        <v>12</v>
      </c>
      <c r="F64" s="55" t="s">
        <v>12</v>
      </c>
      <c r="G64" s="55"/>
    </row>
    <row r="65" s="37" customFormat="1" ht="47.25" spans="1:7">
      <c r="A65" s="52" t="s">
        <v>232</v>
      </c>
      <c r="B65" s="82" t="s">
        <v>233</v>
      </c>
      <c r="C65" s="82" t="s">
        <v>234</v>
      </c>
      <c r="D65" s="55" t="s">
        <v>12</v>
      </c>
      <c r="E65" s="55" t="s">
        <v>12</v>
      </c>
      <c r="F65" s="55" t="s">
        <v>12</v>
      </c>
      <c r="G65" s="83">
        <v>73</v>
      </c>
    </row>
    <row r="66" s="37" customFormat="1" ht="63" spans="1:7">
      <c r="A66" s="52" t="s">
        <v>235</v>
      </c>
      <c r="B66" s="82" t="s">
        <v>236</v>
      </c>
      <c r="C66" s="82" t="s">
        <v>237</v>
      </c>
      <c r="D66" s="55" t="s">
        <v>12</v>
      </c>
      <c r="E66" s="55" t="s">
        <v>12</v>
      </c>
      <c r="F66" s="55" t="s">
        <v>12</v>
      </c>
      <c r="G66" s="83">
        <v>232</v>
      </c>
    </row>
    <row r="67" ht="78.75" spans="1:7">
      <c r="A67" s="52" t="s">
        <v>238</v>
      </c>
      <c r="B67" s="78" t="s">
        <v>239</v>
      </c>
      <c r="C67" s="78" t="s">
        <v>240</v>
      </c>
      <c r="D67" s="55" t="s">
        <v>12</v>
      </c>
      <c r="E67" s="55" t="s">
        <v>12</v>
      </c>
      <c r="F67" s="55" t="s">
        <v>12</v>
      </c>
      <c r="G67" s="55">
        <v>60</v>
      </c>
    </row>
    <row r="68" ht="78.75" spans="1:7">
      <c r="A68" s="52"/>
      <c r="B68" s="78" t="s">
        <v>241</v>
      </c>
      <c r="C68" s="78" t="s">
        <v>242</v>
      </c>
      <c r="D68" s="55" t="s">
        <v>12</v>
      </c>
      <c r="E68" s="55" t="s">
        <v>12</v>
      </c>
      <c r="F68" s="55" t="s">
        <v>12</v>
      </c>
      <c r="G68" s="55"/>
    </row>
    <row r="69" ht="47.25" spans="1:7">
      <c r="A69" s="52"/>
      <c r="B69" s="78" t="s">
        <v>243</v>
      </c>
      <c r="C69" s="78" t="s">
        <v>244</v>
      </c>
      <c r="D69" s="55" t="s">
        <v>12</v>
      </c>
      <c r="E69" s="55" t="s">
        <v>12</v>
      </c>
      <c r="F69" s="55" t="s">
        <v>12</v>
      </c>
      <c r="G69" s="55"/>
    </row>
    <row r="70" ht="15.75" spans="1:7">
      <c r="A70" s="52"/>
      <c r="B70" s="78" t="s">
        <v>245</v>
      </c>
      <c r="C70" s="78" t="s">
        <v>246</v>
      </c>
      <c r="D70" s="55" t="s">
        <v>12</v>
      </c>
      <c r="E70" s="55" t="s">
        <v>12</v>
      </c>
      <c r="F70" s="55" t="s">
        <v>12</v>
      </c>
      <c r="G70" s="55"/>
    </row>
    <row r="71" ht="15.75" spans="1:7">
      <c r="A71" s="52"/>
      <c r="B71" s="78" t="s">
        <v>247</v>
      </c>
      <c r="C71" s="78"/>
      <c r="D71" s="55" t="s">
        <v>12</v>
      </c>
      <c r="E71" s="55" t="s">
        <v>12</v>
      </c>
      <c r="F71" s="55" t="s">
        <v>12</v>
      </c>
      <c r="G71" s="55"/>
    </row>
    <row r="72" s="30" customFormat="1" ht="31.5" spans="1:7">
      <c r="A72" s="52" t="s">
        <v>186</v>
      </c>
      <c r="B72" s="87" t="s">
        <v>72</v>
      </c>
      <c r="C72" s="87" t="s">
        <v>73</v>
      </c>
      <c r="D72" s="55" t="s">
        <v>12</v>
      </c>
      <c r="E72" s="55" t="s">
        <v>12</v>
      </c>
      <c r="F72" s="55" t="s">
        <v>12</v>
      </c>
      <c r="G72" s="55">
        <v>30</v>
      </c>
    </row>
    <row r="73" s="30" customFormat="1" ht="47.25" spans="1:7">
      <c r="A73" s="52"/>
      <c r="B73" s="87" t="s">
        <v>74</v>
      </c>
      <c r="C73" s="87" t="s">
        <v>75</v>
      </c>
      <c r="D73" s="55" t="s">
        <v>12</v>
      </c>
      <c r="E73" s="55" t="s">
        <v>12</v>
      </c>
      <c r="F73" s="55" t="s">
        <v>12</v>
      </c>
      <c r="G73" s="55">
        <v>40</v>
      </c>
    </row>
    <row r="74" s="30" customFormat="1" ht="31.5" spans="1:7">
      <c r="A74" s="52"/>
      <c r="B74" s="87" t="s">
        <v>112</v>
      </c>
      <c r="C74" s="87" t="s">
        <v>113</v>
      </c>
      <c r="D74" s="55" t="s">
        <v>12</v>
      </c>
      <c r="E74" s="55" t="s">
        <v>12</v>
      </c>
      <c r="F74" s="55" t="s">
        <v>12</v>
      </c>
      <c r="G74" s="55">
        <v>50</v>
      </c>
    </row>
    <row r="75" s="30" customFormat="1" ht="15.75" spans="1:7">
      <c r="A75" s="52"/>
      <c r="B75" s="87" t="s">
        <v>114</v>
      </c>
      <c r="C75" s="87" t="s">
        <v>115</v>
      </c>
      <c r="D75" s="55" t="s">
        <v>12</v>
      </c>
      <c r="E75" s="55" t="s">
        <v>12</v>
      </c>
      <c r="F75" s="55" t="s">
        <v>12</v>
      </c>
      <c r="G75" s="55">
        <v>50</v>
      </c>
    </row>
    <row r="76" s="30" customFormat="1" ht="31.5" spans="1:7">
      <c r="A76" s="52"/>
      <c r="B76" s="87" t="s">
        <v>187</v>
      </c>
      <c r="C76" s="87" t="s">
        <v>188</v>
      </c>
      <c r="D76" s="55" t="s">
        <v>12</v>
      </c>
      <c r="E76" s="55" t="s">
        <v>12</v>
      </c>
      <c r="F76" s="55" t="s">
        <v>12</v>
      </c>
      <c r="G76" s="55">
        <v>50</v>
      </c>
    </row>
    <row r="77" s="30" customFormat="1" ht="47.25" spans="1:7">
      <c r="A77" s="52"/>
      <c r="B77" s="87" t="s">
        <v>189</v>
      </c>
      <c r="C77" s="87" t="s">
        <v>190</v>
      </c>
      <c r="D77" s="55" t="s">
        <v>12</v>
      </c>
      <c r="E77" s="55" t="s">
        <v>12</v>
      </c>
      <c r="F77" s="55" t="s">
        <v>12</v>
      </c>
      <c r="G77" s="55">
        <v>25</v>
      </c>
    </row>
    <row r="78" s="30" customFormat="1" ht="15.75" spans="1:7">
      <c r="A78" s="52"/>
      <c r="B78" s="87" t="s">
        <v>191</v>
      </c>
      <c r="C78" s="87" t="s">
        <v>192</v>
      </c>
      <c r="D78" s="55" t="s">
        <v>12</v>
      </c>
      <c r="E78" s="55" t="s">
        <v>12</v>
      </c>
      <c r="F78" s="55" t="s">
        <v>12</v>
      </c>
      <c r="G78" s="55">
        <v>50</v>
      </c>
    </row>
    <row r="79" s="30" customFormat="1" ht="31.5" spans="1:7">
      <c r="A79" s="52"/>
      <c r="B79" s="87" t="s">
        <v>193</v>
      </c>
      <c r="C79" s="87" t="s">
        <v>194</v>
      </c>
      <c r="D79" s="55" t="s">
        <v>12</v>
      </c>
      <c r="E79" s="55" t="s">
        <v>12</v>
      </c>
      <c r="F79" s="55" t="s">
        <v>12</v>
      </c>
      <c r="G79" s="55">
        <v>50</v>
      </c>
    </row>
    <row r="80" s="30" customFormat="1" ht="31.5" spans="1:7">
      <c r="A80" s="52"/>
      <c r="B80" s="78" t="s">
        <v>139</v>
      </c>
      <c r="C80" s="87" t="s">
        <v>140</v>
      </c>
      <c r="D80" s="55" t="s">
        <v>12</v>
      </c>
      <c r="E80" s="55" t="s">
        <v>12</v>
      </c>
      <c r="F80" s="55" t="s">
        <v>12</v>
      </c>
      <c r="G80" s="55">
        <v>50</v>
      </c>
    </row>
    <row r="81" s="30" customFormat="1" ht="31.5" spans="1:7">
      <c r="A81" s="52"/>
      <c r="B81" s="78" t="s">
        <v>141</v>
      </c>
      <c r="C81" s="87" t="s">
        <v>142</v>
      </c>
      <c r="D81" s="55" t="s">
        <v>12</v>
      </c>
      <c r="E81" s="55" t="s">
        <v>12</v>
      </c>
      <c r="F81" s="55" t="s">
        <v>12</v>
      </c>
      <c r="G81" s="55">
        <v>50</v>
      </c>
    </row>
    <row r="82" s="30" customFormat="1" ht="31.5" spans="1:7">
      <c r="A82" s="52"/>
      <c r="B82" s="87" t="s">
        <v>116</v>
      </c>
      <c r="C82" s="87" t="s">
        <v>117</v>
      </c>
      <c r="D82" s="55" t="s">
        <v>12</v>
      </c>
      <c r="E82" s="55"/>
      <c r="F82" s="55"/>
      <c r="G82" s="55">
        <v>100</v>
      </c>
    </row>
    <row r="83" s="30" customFormat="1" ht="31.5" spans="1:7">
      <c r="A83" s="52"/>
      <c r="B83" s="87" t="s">
        <v>118</v>
      </c>
      <c r="C83" s="87" t="s">
        <v>119</v>
      </c>
      <c r="D83" s="55" t="s">
        <v>12</v>
      </c>
      <c r="E83" s="55"/>
      <c r="F83" s="55"/>
      <c r="G83" s="55"/>
    </row>
    <row r="84" s="30" customFormat="1" ht="31.5" spans="1:7">
      <c r="A84" s="52"/>
      <c r="B84" s="87" t="s">
        <v>120</v>
      </c>
      <c r="C84" s="87" t="s">
        <v>121</v>
      </c>
      <c r="D84" s="55"/>
      <c r="E84" s="55" t="s">
        <v>12</v>
      </c>
      <c r="F84" s="55" t="s">
        <v>12</v>
      </c>
      <c r="G84" s="55"/>
    </row>
    <row r="85" s="30" customFormat="1" ht="31.5" spans="1:7">
      <c r="A85" s="52"/>
      <c r="B85" s="87" t="s">
        <v>122</v>
      </c>
      <c r="C85" s="87" t="s">
        <v>123</v>
      </c>
      <c r="D85" s="55"/>
      <c r="E85" s="55" t="s">
        <v>12</v>
      </c>
      <c r="F85" s="55" t="s">
        <v>12</v>
      </c>
      <c r="G85" s="55"/>
    </row>
    <row r="86" s="29" customFormat="1" ht="15.75" spans="1:7">
      <c r="A86" s="52" t="s">
        <v>76</v>
      </c>
      <c r="B86" s="52"/>
      <c r="C86" s="52"/>
      <c r="D86" s="52"/>
      <c r="E86" s="52"/>
      <c r="F86" s="52"/>
      <c r="G86" s="53"/>
    </row>
    <row r="87" s="30" customFormat="1" ht="31.5" spans="1:249">
      <c r="A87" s="52" t="s">
        <v>143</v>
      </c>
      <c r="B87" s="78" t="s">
        <v>143</v>
      </c>
      <c r="C87" s="87" t="s">
        <v>144</v>
      </c>
      <c r="D87" s="55" t="s">
        <v>12</v>
      </c>
      <c r="E87" s="55" t="s">
        <v>12</v>
      </c>
      <c r="F87" s="55" t="s">
        <v>12</v>
      </c>
      <c r="G87" s="55">
        <v>80</v>
      </c>
      <c r="H87" s="91"/>
      <c r="I87" s="91"/>
      <c r="J87" s="91"/>
      <c r="K87" s="91"/>
      <c r="L87" s="91"/>
      <c r="M87" s="91"/>
      <c r="N87" s="91"/>
      <c r="O87" s="91"/>
      <c r="P87" s="91"/>
      <c r="Q87" s="91"/>
      <c r="R87" s="91"/>
      <c r="S87" s="91"/>
      <c r="T87" s="91"/>
      <c r="U87" s="91"/>
      <c r="V87" s="91"/>
      <c r="W87" s="91"/>
      <c r="X87" s="91"/>
      <c r="Y87" s="91"/>
      <c r="Z87" s="91"/>
      <c r="AA87" s="91"/>
      <c r="AB87" s="91"/>
      <c r="AC87" s="91"/>
      <c r="AD87" s="91"/>
      <c r="AE87" s="91"/>
      <c r="AF87" s="91"/>
      <c r="AG87" s="91"/>
      <c r="AH87" s="91"/>
      <c r="AI87" s="91"/>
      <c r="AJ87" s="91"/>
      <c r="AK87" s="91"/>
      <c r="AL87" s="91"/>
      <c r="AM87" s="91"/>
      <c r="AN87" s="91"/>
      <c r="AO87" s="91"/>
      <c r="AP87" s="91"/>
      <c r="AQ87" s="91"/>
      <c r="AR87" s="91"/>
      <c r="AS87" s="91"/>
      <c r="AT87" s="91"/>
      <c r="AU87" s="91"/>
      <c r="AV87" s="91"/>
      <c r="AW87" s="91"/>
      <c r="AX87" s="91"/>
      <c r="AY87" s="91"/>
      <c r="AZ87" s="91"/>
      <c r="BA87" s="91"/>
      <c r="BB87" s="91"/>
      <c r="BC87" s="91"/>
      <c r="BD87" s="91"/>
      <c r="BE87" s="91"/>
      <c r="BF87" s="91"/>
      <c r="BG87" s="91"/>
      <c r="BH87" s="91"/>
      <c r="BI87" s="91"/>
      <c r="BJ87" s="91"/>
      <c r="BK87" s="91"/>
      <c r="BL87" s="91"/>
      <c r="BM87" s="91"/>
      <c r="BN87" s="91"/>
      <c r="BO87" s="91"/>
      <c r="BP87" s="91"/>
      <c r="BQ87" s="91"/>
      <c r="BR87" s="91"/>
      <c r="BS87" s="91"/>
      <c r="BT87" s="91"/>
      <c r="BU87" s="91"/>
      <c r="BV87" s="91"/>
      <c r="BW87" s="91"/>
      <c r="BX87" s="91"/>
      <c r="BY87" s="91"/>
      <c r="BZ87" s="91"/>
      <c r="CA87" s="91"/>
      <c r="CB87" s="91"/>
      <c r="CC87" s="91"/>
      <c r="CD87" s="91"/>
      <c r="CE87" s="91"/>
      <c r="CF87" s="91"/>
      <c r="CG87" s="91"/>
      <c r="CH87" s="91"/>
      <c r="CI87" s="91"/>
      <c r="CJ87" s="91"/>
      <c r="CK87" s="91"/>
      <c r="CL87" s="91"/>
      <c r="CM87" s="91"/>
      <c r="CN87" s="91"/>
      <c r="CO87" s="91"/>
      <c r="CP87" s="91"/>
      <c r="CQ87" s="91"/>
      <c r="CR87" s="91"/>
      <c r="CS87" s="91"/>
      <c r="CT87" s="91"/>
      <c r="CU87" s="91"/>
      <c r="CV87" s="91"/>
      <c r="CW87" s="91"/>
      <c r="CX87" s="91"/>
      <c r="CY87" s="91"/>
      <c r="CZ87" s="91"/>
      <c r="DA87" s="91"/>
      <c r="DB87" s="91"/>
      <c r="DC87" s="91"/>
      <c r="DD87" s="91"/>
      <c r="DE87" s="91"/>
      <c r="DF87" s="91"/>
      <c r="DG87" s="91"/>
      <c r="DH87" s="91"/>
      <c r="DI87" s="91"/>
      <c r="DJ87" s="91"/>
      <c r="DK87" s="91"/>
      <c r="DL87" s="91"/>
      <c r="DM87" s="91"/>
      <c r="DN87" s="91"/>
      <c r="DO87" s="91"/>
      <c r="DP87" s="91"/>
      <c r="DQ87" s="91"/>
      <c r="DR87" s="91"/>
      <c r="DS87" s="91"/>
      <c r="DT87" s="91"/>
      <c r="DU87" s="91"/>
      <c r="DV87" s="91"/>
      <c r="DW87" s="91"/>
      <c r="DX87" s="91"/>
      <c r="DY87" s="91"/>
      <c r="DZ87" s="91"/>
      <c r="EA87" s="91"/>
      <c r="EB87" s="91"/>
      <c r="EC87" s="91"/>
      <c r="ED87" s="91"/>
      <c r="EE87" s="91"/>
      <c r="EF87" s="91"/>
      <c r="EG87" s="91"/>
      <c r="EH87" s="91"/>
      <c r="EI87" s="91"/>
      <c r="EJ87" s="91"/>
      <c r="EK87" s="91"/>
      <c r="EL87" s="91"/>
      <c r="EM87" s="91"/>
      <c r="EN87" s="91"/>
      <c r="EO87" s="91"/>
      <c r="EP87" s="91"/>
      <c r="EQ87" s="91"/>
      <c r="ER87" s="91"/>
      <c r="ES87" s="91"/>
      <c r="ET87" s="91"/>
      <c r="EU87" s="91"/>
      <c r="EV87" s="91"/>
      <c r="EW87" s="91"/>
      <c r="EX87" s="91"/>
      <c r="EY87" s="91"/>
      <c r="EZ87" s="91"/>
      <c r="FA87" s="91"/>
      <c r="FB87" s="91"/>
      <c r="FC87" s="91"/>
      <c r="FD87" s="91"/>
      <c r="FE87" s="91"/>
      <c r="FF87" s="91"/>
      <c r="FG87" s="91"/>
      <c r="FH87" s="91"/>
      <c r="FI87" s="91"/>
      <c r="FJ87" s="91"/>
      <c r="FK87" s="91"/>
      <c r="FL87" s="91"/>
      <c r="FM87" s="91"/>
      <c r="FN87" s="91"/>
      <c r="FO87" s="91"/>
      <c r="FP87" s="91"/>
      <c r="FQ87" s="91"/>
      <c r="FR87" s="91"/>
      <c r="FS87" s="91"/>
      <c r="FT87" s="91"/>
      <c r="FU87" s="91"/>
      <c r="FV87" s="91"/>
      <c r="FW87" s="91"/>
      <c r="FX87" s="91"/>
      <c r="FY87" s="91"/>
      <c r="FZ87" s="91"/>
      <c r="GA87" s="91"/>
      <c r="GB87" s="91"/>
      <c r="GC87" s="91"/>
      <c r="GD87" s="91"/>
      <c r="GE87" s="91"/>
      <c r="GF87" s="91"/>
      <c r="GG87" s="91"/>
      <c r="GH87" s="91"/>
      <c r="GI87" s="91"/>
      <c r="GJ87" s="91"/>
      <c r="GK87" s="91"/>
      <c r="GL87" s="91"/>
      <c r="GM87" s="91"/>
      <c r="GN87" s="91"/>
      <c r="GO87" s="91"/>
      <c r="GP87" s="91"/>
      <c r="GQ87" s="91"/>
      <c r="GR87" s="91"/>
      <c r="GS87" s="91"/>
      <c r="GT87" s="91"/>
      <c r="GU87" s="91"/>
      <c r="GV87" s="91"/>
      <c r="GW87" s="91"/>
      <c r="GX87" s="91"/>
      <c r="GY87" s="91"/>
      <c r="GZ87" s="91"/>
      <c r="HA87" s="91"/>
      <c r="HB87" s="91"/>
      <c r="HC87" s="91"/>
      <c r="HD87" s="91"/>
      <c r="HE87" s="91"/>
      <c r="HF87" s="91"/>
      <c r="HG87" s="91"/>
      <c r="HH87" s="91"/>
      <c r="HI87" s="91"/>
      <c r="HJ87" s="91"/>
      <c r="HK87" s="91"/>
      <c r="HL87" s="91"/>
      <c r="HM87" s="91"/>
      <c r="HN87" s="91"/>
      <c r="HO87" s="91"/>
      <c r="HP87" s="91"/>
      <c r="HQ87" s="91"/>
      <c r="HR87" s="91"/>
      <c r="HS87" s="91"/>
      <c r="HT87" s="91"/>
      <c r="HU87" s="91"/>
      <c r="HV87" s="91"/>
      <c r="HW87" s="91"/>
      <c r="HX87" s="91"/>
      <c r="HY87" s="91"/>
      <c r="HZ87" s="91"/>
      <c r="IA87" s="91"/>
      <c r="IB87" s="91"/>
      <c r="IC87" s="91"/>
      <c r="ID87" s="91"/>
      <c r="IE87" s="91"/>
      <c r="IF87" s="91"/>
      <c r="IG87" s="91"/>
      <c r="IH87" s="91"/>
      <c r="II87" s="91"/>
      <c r="IJ87" s="91"/>
      <c r="IK87" s="91"/>
      <c r="IL87" s="91"/>
      <c r="IM87" s="91"/>
      <c r="IN87" s="91"/>
      <c r="IO87" s="91"/>
    </row>
    <row r="88" s="38" customFormat="1" ht="47.25" spans="1:7">
      <c r="A88" s="92" t="s">
        <v>77</v>
      </c>
      <c r="B88" s="11" t="s">
        <v>78</v>
      </c>
      <c r="C88" s="22" t="s">
        <v>79</v>
      </c>
      <c r="D88" s="93" t="s">
        <v>12</v>
      </c>
      <c r="E88" s="93" t="s">
        <v>12</v>
      </c>
      <c r="F88" s="93" t="s">
        <v>12</v>
      </c>
      <c r="G88" s="93">
        <v>28</v>
      </c>
    </row>
    <row r="89" s="30" customFormat="1" ht="78.75" spans="1:7">
      <c r="A89" s="52" t="s">
        <v>80</v>
      </c>
      <c r="B89" s="78" t="s">
        <v>81</v>
      </c>
      <c r="C89" s="87" t="s">
        <v>82</v>
      </c>
      <c r="D89" s="55" t="s">
        <v>12</v>
      </c>
      <c r="E89" s="55" t="s">
        <v>12</v>
      </c>
      <c r="F89" s="55" t="s">
        <v>12</v>
      </c>
      <c r="G89" s="55">
        <v>100</v>
      </c>
    </row>
    <row r="90" s="30" customFormat="1" ht="47.25" spans="1:7">
      <c r="A90" s="52"/>
      <c r="B90" s="87" t="s">
        <v>83</v>
      </c>
      <c r="C90" s="87" t="s">
        <v>84</v>
      </c>
      <c r="D90" s="55" t="s">
        <v>12</v>
      </c>
      <c r="E90" s="55"/>
      <c r="F90" s="55"/>
      <c r="G90" s="94">
        <v>60</v>
      </c>
    </row>
    <row r="91" s="30" customFormat="1" ht="47.25" spans="1:7">
      <c r="A91" s="52"/>
      <c r="B91" s="87" t="s">
        <v>85</v>
      </c>
      <c r="C91" s="87" t="s">
        <v>86</v>
      </c>
      <c r="D91" s="55"/>
      <c r="E91" s="55" t="s">
        <v>12</v>
      </c>
      <c r="F91" s="55"/>
      <c r="G91" s="95"/>
    </row>
    <row r="92" s="30" customFormat="1" ht="15.75" spans="1:7">
      <c r="A92" s="52"/>
      <c r="B92" s="87" t="s">
        <v>87</v>
      </c>
      <c r="C92" s="87" t="s">
        <v>88</v>
      </c>
      <c r="D92" s="55"/>
      <c r="E92" s="53"/>
      <c r="F92" s="55" t="s">
        <v>12</v>
      </c>
      <c r="G92" s="96"/>
    </row>
    <row r="93" s="30" customFormat="1" ht="47.25" spans="1:7">
      <c r="A93" s="52"/>
      <c r="B93" s="87" t="s">
        <v>89</v>
      </c>
      <c r="C93" s="87" t="s">
        <v>90</v>
      </c>
      <c r="D93" s="55" t="s">
        <v>12</v>
      </c>
      <c r="E93" s="55" t="s">
        <v>12</v>
      </c>
      <c r="F93" s="55" t="s">
        <v>12</v>
      </c>
      <c r="G93" s="55">
        <v>60</v>
      </c>
    </row>
    <row r="94" s="30" customFormat="1" ht="78.75" spans="1:7">
      <c r="A94" s="52"/>
      <c r="B94" s="87" t="s">
        <v>195</v>
      </c>
      <c r="C94" s="87" t="s">
        <v>196</v>
      </c>
      <c r="D94" s="55" t="s">
        <v>12</v>
      </c>
      <c r="E94" s="55" t="s">
        <v>12</v>
      </c>
      <c r="F94" s="55" t="s">
        <v>12</v>
      </c>
      <c r="G94" s="55">
        <v>150</v>
      </c>
    </row>
    <row r="95" s="30" customFormat="1" ht="63" spans="1:7">
      <c r="A95" s="52"/>
      <c r="B95" s="87" t="s">
        <v>145</v>
      </c>
      <c r="C95" s="87" t="s">
        <v>146</v>
      </c>
      <c r="D95" s="55" t="s">
        <v>12</v>
      </c>
      <c r="E95" s="55" t="s">
        <v>12</v>
      </c>
      <c r="F95" s="55" t="s">
        <v>12</v>
      </c>
      <c r="G95" s="55">
        <v>90</v>
      </c>
    </row>
    <row r="96" s="39" customFormat="1" ht="31.5" spans="1:7">
      <c r="A96" s="97" t="s">
        <v>91</v>
      </c>
      <c r="B96" s="98" t="s">
        <v>124</v>
      </c>
      <c r="C96" s="78" t="s">
        <v>125</v>
      </c>
      <c r="D96" s="55" t="s">
        <v>12</v>
      </c>
      <c r="E96" s="55" t="s">
        <v>12</v>
      </c>
      <c r="F96" s="55" t="s">
        <v>12</v>
      </c>
      <c r="G96" s="55">
        <v>300</v>
      </c>
    </row>
    <row r="97" s="39" customFormat="1" ht="36.75" customHeight="1" spans="1:7">
      <c r="A97" s="52" t="s">
        <v>248</v>
      </c>
      <c r="B97" s="101" t="s">
        <v>249</v>
      </c>
      <c r="C97" s="101" t="s">
        <v>250</v>
      </c>
      <c r="D97" s="55" t="s">
        <v>12</v>
      </c>
      <c r="E97" s="55" t="s">
        <v>12</v>
      </c>
      <c r="F97" s="55" t="s">
        <v>12</v>
      </c>
      <c r="G97" s="55">
        <v>890</v>
      </c>
    </row>
    <row r="98" s="40" customFormat="1" ht="31.5" spans="1:7">
      <c r="A98" s="52" t="s">
        <v>251</v>
      </c>
      <c r="B98" s="102" t="s">
        <v>251</v>
      </c>
      <c r="C98" s="87" t="s">
        <v>252</v>
      </c>
      <c r="D98" s="55" t="s">
        <v>12</v>
      </c>
      <c r="E98" s="55" t="s">
        <v>12</v>
      </c>
      <c r="F98" s="55" t="s">
        <v>12</v>
      </c>
      <c r="G98" s="55">
        <v>95</v>
      </c>
    </row>
    <row r="99" s="40" customFormat="1" ht="74.25" customHeight="1" spans="1:8">
      <c r="A99" s="103" t="s">
        <v>253</v>
      </c>
      <c r="B99" s="104" t="s">
        <v>198</v>
      </c>
      <c r="C99" s="100" t="s">
        <v>254</v>
      </c>
      <c r="D99" s="105" t="s">
        <v>12</v>
      </c>
      <c r="E99" s="105" t="s">
        <v>12</v>
      </c>
      <c r="F99" s="105" t="s">
        <v>12</v>
      </c>
      <c r="G99" s="105">
        <v>3000</v>
      </c>
      <c r="H99" s="39" t="s">
        <v>200</v>
      </c>
    </row>
    <row r="100" s="30" customFormat="1" ht="21.75" customHeight="1" spans="1:7">
      <c r="A100" s="52" t="s">
        <v>152</v>
      </c>
      <c r="B100" s="78" t="s">
        <v>152</v>
      </c>
      <c r="C100" s="87" t="s">
        <v>153</v>
      </c>
      <c r="D100" s="55" t="s">
        <v>12</v>
      </c>
      <c r="E100" s="55" t="s">
        <v>12</v>
      </c>
      <c r="F100" s="55" t="s">
        <v>12</v>
      </c>
      <c r="G100" s="55">
        <v>120</v>
      </c>
    </row>
    <row r="101" s="30" customFormat="1" ht="40.5" customHeight="1" spans="1:7">
      <c r="A101" s="52" t="s">
        <v>203</v>
      </c>
      <c r="B101" s="78" t="s">
        <v>204</v>
      </c>
      <c r="C101" s="87" t="s">
        <v>205</v>
      </c>
      <c r="D101" s="55" t="s">
        <v>12</v>
      </c>
      <c r="E101" s="55" t="s">
        <v>12</v>
      </c>
      <c r="F101" s="55" t="s">
        <v>12</v>
      </c>
      <c r="G101" s="55">
        <v>50</v>
      </c>
    </row>
    <row r="102" s="41" customFormat="1" ht="47.25" spans="1:7">
      <c r="A102" s="52" t="s">
        <v>94</v>
      </c>
      <c r="B102" s="78" t="s">
        <v>95</v>
      </c>
      <c r="C102" s="78" t="s">
        <v>96</v>
      </c>
      <c r="D102" s="55" t="s">
        <v>12</v>
      </c>
      <c r="E102" s="55" t="s">
        <v>12</v>
      </c>
      <c r="F102" s="55" t="s">
        <v>12</v>
      </c>
      <c r="G102" s="55">
        <v>60</v>
      </c>
    </row>
    <row r="103" s="29" customFormat="1" ht="15.75" spans="1:7">
      <c r="A103" s="52" t="s">
        <v>97</v>
      </c>
      <c r="B103" s="52"/>
      <c r="C103" s="52"/>
      <c r="D103" s="52"/>
      <c r="E103" s="52"/>
      <c r="F103" s="52"/>
      <c r="G103" s="53"/>
    </row>
    <row r="104" s="41" customFormat="1" ht="31.5" spans="1:7">
      <c r="A104" s="107" t="s">
        <v>98</v>
      </c>
      <c r="B104" s="78" t="s">
        <v>99</v>
      </c>
      <c r="C104" s="78" t="s">
        <v>100</v>
      </c>
      <c r="D104" s="78"/>
      <c r="E104" s="55" t="s">
        <v>12</v>
      </c>
      <c r="F104" s="55" t="s">
        <v>12</v>
      </c>
      <c r="G104" s="55">
        <v>90</v>
      </c>
    </row>
    <row r="105" s="30" customFormat="1" ht="31.5" spans="1:7">
      <c r="A105" s="52" t="s">
        <v>101</v>
      </c>
      <c r="B105" s="78" t="s">
        <v>102</v>
      </c>
      <c r="C105" s="78" t="s">
        <v>103</v>
      </c>
      <c r="D105" s="55"/>
      <c r="E105" s="55"/>
      <c r="F105" s="55" t="s">
        <v>12</v>
      </c>
      <c r="G105" s="55">
        <v>10</v>
      </c>
    </row>
    <row r="106" s="30" customFormat="1" ht="31.5" spans="1:7">
      <c r="A106" s="52"/>
      <c r="B106" s="78" t="s">
        <v>104</v>
      </c>
      <c r="C106" s="78" t="s">
        <v>105</v>
      </c>
      <c r="D106" s="55"/>
      <c r="E106" s="55"/>
      <c r="F106" s="55" t="s">
        <v>12</v>
      </c>
      <c r="G106" s="55">
        <v>7</v>
      </c>
    </row>
    <row r="107" s="30" customFormat="1" ht="47.25" spans="1:7">
      <c r="A107" s="52"/>
      <c r="B107" s="78" t="s">
        <v>129</v>
      </c>
      <c r="C107" s="87" t="s">
        <v>130</v>
      </c>
      <c r="D107" s="55"/>
      <c r="E107" s="55"/>
      <c r="F107" s="55" t="s">
        <v>12</v>
      </c>
      <c r="G107" s="55">
        <v>148</v>
      </c>
    </row>
    <row r="108" s="40" customFormat="1" ht="15.75" spans="1:7">
      <c r="A108" s="52"/>
      <c r="B108" s="102" t="s">
        <v>154</v>
      </c>
      <c r="C108" s="87" t="s">
        <v>155</v>
      </c>
      <c r="D108" s="55"/>
      <c r="E108" s="55"/>
      <c r="F108" s="55" t="s">
        <v>12</v>
      </c>
      <c r="G108" s="53">
        <v>235</v>
      </c>
    </row>
  </sheetData>
  <mergeCells count="36">
    <mergeCell ref="A1:F1"/>
    <mergeCell ref="A3:C3"/>
    <mergeCell ref="A11:C11"/>
    <mergeCell ref="A86:C86"/>
    <mergeCell ref="A103:C103"/>
    <mergeCell ref="A8:A10"/>
    <mergeCell ref="A15:A18"/>
    <mergeCell ref="A19:A25"/>
    <mergeCell ref="A26:A37"/>
    <mergeCell ref="A38:A41"/>
    <mergeCell ref="A42:A46"/>
    <mergeCell ref="A48:A52"/>
    <mergeCell ref="A54:A60"/>
    <mergeCell ref="A62:A64"/>
    <mergeCell ref="A67:A71"/>
    <mergeCell ref="A72:A85"/>
    <mergeCell ref="A89:A95"/>
    <mergeCell ref="A105:A108"/>
    <mergeCell ref="C24:C25"/>
    <mergeCell ref="C26:C29"/>
    <mergeCell ref="C30:C32"/>
    <mergeCell ref="C33:C36"/>
    <mergeCell ref="C42:C46"/>
    <mergeCell ref="C54:C60"/>
    <mergeCell ref="C62:C64"/>
    <mergeCell ref="C70:C71"/>
    <mergeCell ref="G15:G18"/>
    <mergeCell ref="G19:G25"/>
    <mergeCell ref="G26:G37"/>
    <mergeCell ref="G38:G41"/>
    <mergeCell ref="G42:G46"/>
    <mergeCell ref="G54:G60"/>
    <mergeCell ref="G62:G64"/>
    <mergeCell ref="G67:G71"/>
    <mergeCell ref="G82:G85"/>
    <mergeCell ref="G90:G92"/>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O122"/>
  <sheetViews>
    <sheetView workbookViewId="0">
      <selection activeCell="G1" sqref="G$1:G$1048576"/>
    </sheetView>
  </sheetViews>
  <sheetFormatPr defaultColWidth="9" defaultRowHeight="15.75"/>
  <cols>
    <col min="1" max="1" width="24.5833333333333" style="42" customWidth="1"/>
    <col min="2" max="2" width="31.75" style="43" customWidth="1"/>
    <col min="3" max="3" width="46.75" style="44" customWidth="1"/>
    <col min="4" max="4" width="6.58333333333333" style="45" customWidth="1"/>
    <col min="5" max="6" width="7.33333333333333" style="45" customWidth="1"/>
    <col min="7" max="7" width="7.33333333333333" style="155" hidden="1" customWidth="1"/>
    <col min="8" max="256" width="9" style="43"/>
    <col min="257" max="257" width="24.5833333333333" style="43" customWidth="1"/>
    <col min="258" max="258" width="31.75" style="43" customWidth="1"/>
    <col min="259" max="259" width="46.75" style="43" customWidth="1"/>
    <col min="260" max="260" width="6.58333333333333" style="43" customWidth="1"/>
    <col min="261" max="263" width="7.33333333333333" style="43" customWidth="1"/>
    <col min="264" max="512" width="9" style="43"/>
    <col min="513" max="513" width="24.5833333333333" style="43" customWidth="1"/>
    <col min="514" max="514" width="31.75" style="43" customWidth="1"/>
    <col min="515" max="515" width="46.75" style="43" customWidth="1"/>
    <col min="516" max="516" width="6.58333333333333" style="43" customWidth="1"/>
    <col min="517" max="519" width="7.33333333333333" style="43" customWidth="1"/>
    <col min="520" max="768" width="9" style="43"/>
    <col min="769" max="769" width="24.5833333333333" style="43" customWidth="1"/>
    <col min="770" max="770" width="31.75" style="43" customWidth="1"/>
    <col min="771" max="771" width="46.75" style="43" customWidth="1"/>
    <col min="772" max="772" width="6.58333333333333" style="43" customWidth="1"/>
    <col min="773" max="775" width="7.33333333333333" style="43" customWidth="1"/>
    <col min="776" max="1024" width="9" style="43"/>
    <col min="1025" max="1025" width="24.5833333333333" style="43" customWidth="1"/>
    <col min="1026" max="1026" width="31.75" style="43" customWidth="1"/>
    <col min="1027" max="1027" width="46.75" style="43" customWidth="1"/>
    <col min="1028" max="1028" width="6.58333333333333" style="43" customWidth="1"/>
    <col min="1029" max="1031" width="7.33333333333333" style="43" customWidth="1"/>
    <col min="1032" max="1280" width="9" style="43"/>
    <col min="1281" max="1281" width="24.5833333333333" style="43" customWidth="1"/>
    <col min="1282" max="1282" width="31.75" style="43" customWidth="1"/>
    <col min="1283" max="1283" width="46.75" style="43" customWidth="1"/>
    <col min="1284" max="1284" width="6.58333333333333" style="43" customWidth="1"/>
    <col min="1285" max="1287" width="7.33333333333333" style="43" customWidth="1"/>
    <col min="1288" max="1536" width="9" style="43"/>
    <col min="1537" max="1537" width="24.5833333333333" style="43" customWidth="1"/>
    <col min="1538" max="1538" width="31.75" style="43" customWidth="1"/>
    <col min="1539" max="1539" width="46.75" style="43" customWidth="1"/>
    <col min="1540" max="1540" width="6.58333333333333" style="43" customWidth="1"/>
    <col min="1541" max="1543" width="7.33333333333333" style="43" customWidth="1"/>
    <col min="1544" max="1792" width="9" style="43"/>
    <col min="1793" max="1793" width="24.5833333333333" style="43" customWidth="1"/>
    <col min="1794" max="1794" width="31.75" style="43" customWidth="1"/>
    <col min="1795" max="1795" width="46.75" style="43" customWidth="1"/>
    <col min="1796" max="1796" width="6.58333333333333" style="43" customWidth="1"/>
    <col min="1797" max="1799" width="7.33333333333333" style="43" customWidth="1"/>
    <col min="1800" max="2048" width="9" style="43"/>
    <col min="2049" max="2049" width="24.5833333333333" style="43" customWidth="1"/>
    <col min="2050" max="2050" width="31.75" style="43" customWidth="1"/>
    <col min="2051" max="2051" width="46.75" style="43" customWidth="1"/>
    <col min="2052" max="2052" width="6.58333333333333" style="43" customWidth="1"/>
    <col min="2053" max="2055" width="7.33333333333333" style="43" customWidth="1"/>
    <col min="2056" max="2304" width="9" style="43"/>
    <col min="2305" max="2305" width="24.5833333333333" style="43" customWidth="1"/>
    <col min="2306" max="2306" width="31.75" style="43" customWidth="1"/>
    <col min="2307" max="2307" width="46.75" style="43" customWidth="1"/>
    <col min="2308" max="2308" width="6.58333333333333" style="43" customWidth="1"/>
    <col min="2309" max="2311" width="7.33333333333333" style="43" customWidth="1"/>
    <col min="2312" max="2560" width="9" style="43"/>
    <col min="2561" max="2561" width="24.5833333333333" style="43" customWidth="1"/>
    <col min="2562" max="2562" width="31.75" style="43" customWidth="1"/>
    <col min="2563" max="2563" width="46.75" style="43" customWidth="1"/>
    <col min="2564" max="2564" width="6.58333333333333" style="43" customWidth="1"/>
    <col min="2565" max="2567" width="7.33333333333333" style="43" customWidth="1"/>
    <col min="2568" max="2816" width="9" style="43"/>
    <col min="2817" max="2817" width="24.5833333333333" style="43" customWidth="1"/>
    <col min="2818" max="2818" width="31.75" style="43" customWidth="1"/>
    <col min="2819" max="2819" width="46.75" style="43" customWidth="1"/>
    <col min="2820" max="2820" width="6.58333333333333" style="43" customWidth="1"/>
    <col min="2821" max="2823" width="7.33333333333333" style="43" customWidth="1"/>
    <col min="2824" max="3072" width="9" style="43"/>
    <col min="3073" max="3073" width="24.5833333333333" style="43" customWidth="1"/>
    <col min="3074" max="3074" width="31.75" style="43" customWidth="1"/>
    <col min="3075" max="3075" width="46.75" style="43" customWidth="1"/>
    <col min="3076" max="3076" width="6.58333333333333" style="43" customWidth="1"/>
    <col min="3077" max="3079" width="7.33333333333333" style="43" customWidth="1"/>
    <col min="3080" max="3328" width="9" style="43"/>
    <col min="3329" max="3329" width="24.5833333333333" style="43" customWidth="1"/>
    <col min="3330" max="3330" width="31.75" style="43" customWidth="1"/>
    <col min="3331" max="3331" width="46.75" style="43" customWidth="1"/>
    <col min="3332" max="3332" width="6.58333333333333" style="43" customWidth="1"/>
    <col min="3333" max="3335" width="7.33333333333333" style="43" customWidth="1"/>
    <col min="3336" max="3584" width="9" style="43"/>
    <col min="3585" max="3585" width="24.5833333333333" style="43" customWidth="1"/>
    <col min="3586" max="3586" width="31.75" style="43" customWidth="1"/>
    <col min="3587" max="3587" width="46.75" style="43" customWidth="1"/>
    <col min="3588" max="3588" width="6.58333333333333" style="43" customWidth="1"/>
    <col min="3589" max="3591" width="7.33333333333333" style="43" customWidth="1"/>
    <col min="3592" max="3840" width="9" style="43"/>
    <col min="3841" max="3841" width="24.5833333333333" style="43" customWidth="1"/>
    <col min="3842" max="3842" width="31.75" style="43" customWidth="1"/>
    <col min="3843" max="3843" width="46.75" style="43" customWidth="1"/>
    <col min="3844" max="3844" width="6.58333333333333" style="43" customWidth="1"/>
    <col min="3845" max="3847" width="7.33333333333333" style="43" customWidth="1"/>
    <col min="3848" max="4096" width="9" style="43"/>
    <col min="4097" max="4097" width="24.5833333333333" style="43" customWidth="1"/>
    <col min="4098" max="4098" width="31.75" style="43" customWidth="1"/>
    <col min="4099" max="4099" width="46.75" style="43" customWidth="1"/>
    <col min="4100" max="4100" width="6.58333333333333" style="43" customWidth="1"/>
    <col min="4101" max="4103" width="7.33333333333333" style="43" customWidth="1"/>
    <col min="4104" max="4352" width="9" style="43"/>
    <col min="4353" max="4353" width="24.5833333333333" style="43" customWidth="1"/>
    <col min="4354" max="4354" width="31.75" style="43" customWidth="1"/>
    <col min="4355" max="4355" width="46.75" style="43" customWidth="1"/>
    <col min="4356" max="4356" width="6.58333333333333" style="43" customWidth="1"/>
    <col min="4357" max="4359" width="7.33333333333333" style="43" customWidth="1"/>
    <col min="4360" max="4608" width="9" style="43"/>
    <col min="4609" max="4609" width="24.5833333333333" style="43" customWidth="1"/>
    <col min="4610" max="4610" width="31.75" style="43" customWidth="1"/>
    <col min="4611" max="4611" width="46.75" style="43" customWidth="1"/>
    <col min="4612" max="4612" width="6.58333333333333" style="43" customWidth="1"/>
    <col min="4613" max="4615" width="7.33333333333333" style="43" customWidth="1"/>
    <col min="4616" max="4864" width="9" style="43"/>
    <col min="4865" max="4865" width="24.5833333333333" style="43" customWidth="1"/>
    <col min="4866" max="4866" width="31.75" style="43" customWidth="1"/>
    <col min="4867" max="4867" width="46.75" style="43" customWidth="1"/>
    <col min="4868" max="4868" width="6.58333333333333" style="43" customWidth="1"/>
    <col min="4869" max="4871" width="7.33333333333333" style="43" customWidth="1"/>
    <col min="4872" max="5120" width="9" style="43"/>
    <col min="5121" max="5121" width="24.5833333333333" style="43" customWidth="1"/>
    <col min="5122" max="5122" width="31.75" style="43" customWidth="1"/>
    <col min="5123" max="5123" width="46.75" style="43" customWidth="1"/>
    <col min="5124" max="5124" width="6.58333333333333" style="43" customWidth="1"/>
    <col min="5125" max="5127" width="7.33333333333333" style="43" customWidth="1"/>
    <col min="5128" max="5376" width="9" style="43"/>
    <col min="5377" max="5377" width="24.5833333333333" style="43" customWidth="1"/>
    <col min="5378" max="5378" width="31.75" style="43" customWidth="1"/>
    <col min="5379" max="5379" width="46.75" style="43" customWidth="1"/>
    <col min="5380" max="5380" width="6.58333333333333" style="43" customWidth="1"/>
    <col min="5381" max="5383" width="7.33333333333333" style="43" customWidth="1"/>
    <col min="5384" max="5632" width="9" style="43"/>
    <col min="5633" max="5633" width="24.5833333333333" style="43" customWidth="1"/>
    <col min="5634" max="5634" width="31.75" style="43" customWidth="1"/>
    <col min="5635" max="5635" width="46.75" style="43" customWidth="1"/>
    <col min="5636" max="5636" width="6.58333333333333" style="43" customWidth="1"/>
    <col min="5637" max="5639" width="7.33333333333333" style="43" customWidth="1"/>
    <col min="5640" max="5888" width="9" style="43"/>
    <col min="5889" max="5889" width="24.5833333333333" style="43" customWidth="1"/>
    <col min="5890" max="5890" width="31.75" style="43" customWidth="1"/>
    <col min="5891" max="5891" width="46.75" style="43" customWidth="1"/>
    <col min="5892" max="5892" width="6.58333333333333" style="43" customWidth="1"/>
    <col min="5893" max="5895" width="7.33333333333333" style="43" customWidth="1"/>
    <col min="5896" max="6144" width="9" style="43"/>
    <col min="6145" max="6145" width="24.5833333333333" style="43" customWidth="1"/>
    <col min="6146" max="6146" width="31.75" style="43" customWidth="1"/>
    <col min="6147" max="6147" width="46.75" style="43" customWidth="1"/>
    <col min="6148" max="6148" width="6.58333333333333" style="43" customWidth="1"/>
    <col min="6149" max="6151" width="7.33333333333333" style="43" customWidth="1"/>
    <col min="6152" max="6400" width="9" style="43"/>
    <col min="6401" max="6401" width="24.5833333333333" style="43" customWidth="1"/>
    <col min="6402" max="6402" width="31.75" style="43" customWidth="1"/>
    <col min="6403" max="6403" width="46.75" style="43" customWidth="1"/>
    <col min="6404" max="6404" width="6.58333333333333" style="43" customWidth="1"/>
    <col min="6405" max="6407" width="7.33333333333333" style="43" customWidth="1"/>
    <col min="6408" max="6656" width="9" style="43"/>
    <col min="6657" max="6657" width="24.5833333333333" style="43" customWidth="1"/>
    <col min="6658" max="6658" width="31.75" style="43" customWidth="1"/>
    <col min="6659" max="6659" width="46.75" style="43" customWidth="1"/>
    <col min="6660" max="6660" width="6.58333333333333" style="43" customWidth="1"/>
    <col min="6661" max="6663" width="7.33333333333333" style="43" customWidth="1"/>
    <col min="6664" max="6912" width="9" style="43"/>
    <col min="6913" max="6913" width="24.5833333333333" style="43" customWidth="1"/>
    <col min="6914" max="6914" width="31.75" style="43" customWidth="1"/>
    <col min="6915" max="6915" width="46.75" style="43" customWidth="1"/>
    <col min="6916" max="6916" width="6.58333333333333" style="43" customWidth="1"/>
    <col min="6917" max="6919" width="7.33333333333333" style="43" customWidth="1"/>
    <col min="6920" max="7168" width="9" style="43"/>
    <col min="7169" max="7169" width="24.5833333333333" style="43" customWidth="1"/>
    <col min="7170" max="7170" width="31.75" style="43" customWidth="1"/>
    <col min="7171" max="7171" width="46.75" style="43" customWidth="1"/>
    <col min="7172" max="7172" width="6.58333333333333" style="43" customWidth="1"/>
    <col min="7173" max="7175" width="7.33333333333333" style="43" customWidth="1"/>
    <col min="7176" max="7424" width="9" style="43"/>
    <col min="7425" max="7425" width="24.5833333333333" style="43" customWidth="1"/>
    <col min="7426" max="7426" width="31.75" style="43" customWidth="1"/>
    <col min="7427" max="7427" width="46.75" style="43" customWidth="1"/>
    <col min="7428" max="7428" width="6.58333333333333" style="43" customWidth="1"/>
    <col min="7429" max="7431" width="7.33333333333333" style="43" customWidth="1"/>
    <col min="7432" max="7680" width="9" style="43"/>
    <col min="7681" max="7681" width="24.5833333333333" style="43" customWidth="1"/>
    <col min="7682" max="7682" width="31.75" style="43" customWidth="1"/>
    <col min="7683" max="7683" width="46.75" style="43" customWidth="1"/>
    <col min="7684" max="7684" width="6.58333333333333" style="43" customWidth="1"/>
    <col min="7685" max="7687" width="7.33333333333333" style="43" customWidth="1"/>
    <col min="7688" max="7936" width="9" style="43"/>
    <col min="7937" max="7937" width="24.5833333333333" style="43" customWidth="1"/>
    <col min="7938" max="7938" width="31.75" style="43" customWidth="1"/>
    <col min="7939" max="7939" width="46.75" style="43" customWidth="1"/>
    <col min="7940" max="7940" width="6.58333333333333" style="43" customWidth="1"/>
    <col min="7941" max="7943" width="7.33333333333333" style="43" customWidth="1"/>
    <col min="7944" max="8192" width="9" style="43"/>
    <col min="8193" max="8193" width="24.5833333333333" style="43" customWidth="1"/>
    <col min="8194" max="8194" width="31.75" style="43" customWidth="1"/>
    <col min="8195" max="8195" width="46.75" style="43" customWidth="1"/>
    <col min="8196" max="8196" width="6.58333333333333" style="43" customWidth="1"/>
    <col min="8197" max="8199" width="7.33333333333333" style="43" customWidth="1"/>
    <col min="8200" max="8448" width="9" style="43"/>
    <col min="8449" max="8449" width="24.5833333333333" style="43" customWidth="1"/>
    <col min="8450" max="8450" width="31.75" style="43" customWidth="1"/>
    <col min="8451" max="8451" width="46.75" style="43" customWidth="1"/>
    <col min="8452" max="8452" width="6.58333333333333" style="43" customWidth="1"/>
    <col min="8453" max="8455" width="7.33333333333333" style="43" customWidth="1"/>
    <col min="8456" max="8704" width="9" style="43"/>
    <col min="8705" max="8705" width="24.5833333333333" style="43" customWidth="1"/>
    <col min="8706" max="8706" width="31.75" style="43" customWidth="1"/>
    <col min="8707" max="8707" width="46.75" style="43" customWidth="1"/>
    <col min="8708" max="8708" width="6.58333333333333" style="43" customWidth="1"/>
    <col min="8709" max="8711" width="7.33333333333333" style="43" customWidth="1"/>
    <col min="8712" max="8960" width="9" style="43"/>
    <col min="8961" max="8961" width="24.5833333333333" style="43" customWidth="1"/>
    <col min="8962" max="8962" width="31.75" style="43" customWidth="1"/>
    <col min="8963" max="8963" width="46.75" style="43" customWidth="1"/>
    <col min="8964" max="8964" width="6.58333333333333" style="43" customWidth="1"/>
    <col min="8965" max="8967" width="7.33333333333333" style="43" customWidth="1"/>
    <col min="8968" max="9216" width="9" style="43"/>
    <col min="9217" max="9217" width="24.5833333333333" style="43" customWidth="1"/>
    <col min="9218" max="9218" width="31.75" style="43" customWidth="1"/>
    <col min="9219" max="9219" width="46.75" style="43" customWidth="1"/>
    <col min="9220" max="9220" width="6.58333333333333" style="43" customWidth="1"/>
    <col min="9221" max="9223" width="7.33333333333333" style="43" customWidth="1"/>
    <col min="9224" max="9472" width="9" style="43"/>
    <col min="9473" max="9473" width="24.5833333333333" style="43" customWidth="1"/>
    <col min="9474" max="9474" width="31.75" style="43" customWidth="1"/>
    <col min="9475" max="9475" width="46.75" style="43" customWidth="1"/>
    <col min="9476" max="9476" width="6.58333333333333" style="43" customWidth="1"/>
    <col min="9477" max="9479" width="7.33333333333333" style="43" customWidth="1"/>
    <col min="9480" max="9728" width="9" style="43"/>
    <col min="9729" max="9729" width="24.5833333333333" style="43" customWidth="1"/>
    <col min="9730" max="9730" width="31.75" style="43" customWidth="1"/>
    <col min="9731" max="9731" width="46.75" style="43" customWidth="1"/>
    <col min="9732" max="9732" width="6.58333333333333" style="43" customWidth="1"/>
    <col min="9733" max="9735" width="7.33333333333333" style="43" customWidth="1"/>
    <col min="9736" max="9984" width="9" style="43"/>
    <col min="9985" max="9985" width="24.5833333333333" style="43" customWidth="1"/>
    <col min="9986" max="9986" width="31.75" style="43" customWidth="1"/>
    <col min="9987" max="9987" width="46.75" style="43" customWidth="1"/>
    <col min="9988" max="9988" width="6.58333333333333" style="43" customWidth="1"/>
    <col min="9989" max="9991" width="7.33333333333333" style="43" customWidth="1"/>
    <col min="9992" max="10240" width="9" style="43"/>
    <col min="10241" max="10241" width="24.5833333333333" style="43" customWidth="1"/>
    <col min="10242" max="10242" width="31.75" style="43" customWidth="1"/>
    <col min="10243" max="10243" width="46.75" style="43" customWidth="1"/>
    <col min="10244" max="10244" width="6.58333333333333" style="43" customWidth="1"/>
    <col min="10245" max="10247" width="7.33333333333333" style="43" customWidth="1"/>
    <col min="10248" max="10496" width="9" style="43"/>
    <col min="10497" max="10497" width="24.5833333333333" style="43" customWidth="1"/>
    <col min="10498" max="10498" width="31.75" style="43" customWidth="1"/>
    <col min="10499" max="10499" width="46.75" style="43" customWidth="1"/>
    <col min="10500" max="10500" width="6.58333333333333" style="43" customWidth="1"/>
    <col min="10501" max="10503" width="7.33333333333333" style="43" customWidth="1"/>
    <col min="10504" max="10752" width="9" style="43"/>
    <col min="10753" max="10753" width="24.5833333333333" style="43" customWidth="1"/>
    <col min="10754" max="10754" width="31.75" style="43" customWidth="1"/>
    <col min="10755" max="10755" width="46.75" style="43" customWidth="1"/>
    <col min="10756" max="10756" width="6.58333333333333" style="43" customWidth="1"/>
    <col min="10757" max="10759" width="7.33333333333333" style="43" customWidth="1"/>
    <col min="10760" max="11008" width="9" style="43"/>
    <col min="11009" max="11009" width="24.5833333333333" style="43" customWidth="1"/>
    <col min="11010" max="11010" width="31.75" style="43" customWidth="1"/>
    <col min="11011" max="11011" width="46.75" style="43" customWidth="1"/>
    <col min="11012" max="11012" width="6.58333333333333" style="43" customWidth="1"/>
    <col min="11013" max="11015" width="7.33333333333333" style="43" customWidth="1"/>
    <col min="11016" max="11264" width="9" style="43"/>
    <col min="11265" max="11265" width="24.5833333333333" style="43" customWidth="1"/>
    <col min="11266" max="11266" width="31.75" style="43" customWidth="1"/>
    <col min="11267" max="11267" width="46.75" style="43" customWidth="1"/>
    <col min="11268" max="11268" width="6.58333333333333" style="43" customWidth="1"/>
    <col min="11269" max="11271" width="7.33333333333333" style="43" customWidth="1"/>
    <col min="11272" max="11520" width="9" style="43"/>
    <col min="11521" max="11521" width="24.5833333333333" style="43" customWidth="1"/>
    <col min="11522" max="11522" width="31.75" style="43" customWidth="1"/>
    <col min="11523" max="11523" width="46.75" style="43" customWidth="1"/>
    <col min="11524" max="11524" width="6.58333333333333" style="43" customWidth="1"/>
    <col min="11525" max="11527" width="7.33333333333333" style="43" customWidth="1"/>
    <col min="11528" max="11776" width="9" style="43"/>
    <col min="11777" max="11777" width="24.5833333333333" style="43" customWidth="1"/>
    <col min="11778" max="11778" width="31.75" style="43" customWidth="1"/>
    <col min="11779" max="11779" width="46.75" style="43" customWidth="1"/>
    <col min="11780" max="11780" width="6.58333333333333" style="43" customWidth="1"/>
    <col min="11781" max="11783" width="7.33333333333333" style="43" customWidth="1"/>
    <col min="11784" max="12032" width="9" style="43"/>
    <col min="12033" max="12033" width="24.5833333333333" style="43" customWidth="1"/>
    <col min="12034" max="12034" width="31.75" style="43" customWidth="1"/>
    <col min="12035" max="12035" width="46.75" style="43" customWidth="1"/>
    <col min="12036" max="12036" width="6.58333333333333" style="43" customWidth="1"/>
    <col min="12037" max="12039" width="7.33333333333333" style="43" customWidth="1"/>
    <col min="12040" max="12288" width="9" style="43"/>
    <col min="12289" max="12289" width="24.5833333333333" style="43" customWidth="1"/>
    <col min="12290" max="12290" width="31.75" style="43" customWidth="1"/>
    <col min="12291" max="12291" width="46.75" style="43" customWidth="1"/>
    <col min="12292" max="12292" width="6.58333333333333" style="43" customWidth="1"/>
    <col min="12293" max="12295" width="7.33333333333333" style="43" customWidth="1"/>
    <col min="12296" max="12544" width="9" style="43"/>
    <col min="12545" max="12545" width="24.5833333333333" style="43" customWidth="1"/>
    <col min="12546" max="12546" width="31.75" style="43" customWidth="1"/>
    <col min="12547" max="12547" width="46.75" style="43" customWidth="1"/>
    <col min="12548" max="12548" width="6.58333333333333" style="43" customWidth="1"/>
    <col min="12549" max="12551" width="7.33333333333333" style="43" customWidth="1"/>
    <col min="12552" max="12800" width="9" style="43"/>
    <col min="12801" max="12801" width="24.5833333333333" style="43" customWidth="1"/>
    <col min="12802" max="12802" width="31.75" style="43" customWidth="1"/>
    <col min="12803" max="12803" width="46.75" style="43" customWidth="1"/>
    <col min="12804" max="12804" width="6.58333333333333" style="43" customWidth="1"/>
    <col min="12805" max="12807" width="7.33333333333333" style="43" customWidth="1"/>
    <col min="12808" max="13056" width="9" style="43"/>
    <col min="13057" max="13057" width="24.5833333333333" style="43" customWidth="1"/>
    <col min="13058" max="13058" width="31.75" style="43" customWidth="1"/>
    <col min="13059" max="13059" width="46.75" style="43" customWidth="1"/>
    <col min="13060" max="13060" width="6.58333333333333" style="43" customWidth="1"/>
    <col min="13061" max="13063" width="7.33333333333333" style="43" customWidth="1"/>
    <col min="13064" max="13312" width="9" style="43"/>
    <col min="13313" max="13313" width="24.5833333333333" style="43" customWidth="1"/>
    <col min="13314" max="13314" width="31.75" style="43" customWidth="1"/>
    <col min="13315" max="13315" width="46.75" style="43" customWidth="1"/>
    <col min="13316" max="13316" width="6.58333333333333" style="43" customWidth="1"/>
    <col min="13317" max="13319" width="7.33333333333333" style="43" customWidth="1"/>
    <col min="13320" max="13568" width="9" style="43"/>
    <col min="13569" max="13569" width="24.5833333333333" style="43" customWidth="1"/>
    <col min="13570" max="13570" width="31.75" style="43" customWidth="1"/>
    <col min="13571" max="13571" width="46.75" style="43" customWidth="1"/>
    <col min="13572" max="13572" width="6.58333333333333" style="43" customWidth="1"/>
    <col min="13573" max="13575" width="7.33333333333333" style="43" customWidth="1"/>
    <col min="13576" max="13824" width="9" style="43"/>
    <col min="13825" max="13825" width="24.5833333333333" style="43" customWidth="1"/>
    <col min="13826" max="13826" width="31.75" style="43" customWidth="1"/>
    <col min="13827" max="13827" width="46.75" style="43" customWidth="1"/>
    <col min="13828" max="13828" width="6.58333333333333" style="43" customWidth="1"/>
    <col min="13829" max="13831" width="7.33333333333333" style="43" customWidth="1"/>
    <col min="13832" max="14080" width="9" style="43"/>
    <col min="14081" max="14081" width="24.5833333333333" style="43" customWidth="1"/>
    <col min="14082" max="14082" width="31.75" style="43" customWidth="1"/>
    <col min="14083" max="14083" width="46.75" style="43" customWidth="1"/>
    <col min="14084" max="14084" width="6.58333333333333" style="43" customWidth="1"/>
    <col min="14085" max="14087" width="7.33333333333333" style="43" customWidth="1"/>
    <col min="14088" max="14336" width="9" style="43"/>
    <col min="14337" max="14337" width="24.5833333333333" style="43" customWidth="1"/>
    <col min="14338" max="14338" width="31.75" style="43" customWidth="1"/>
    <col min="14339" max="14339" width="46.75" style="43" customWidth="1"/>
    <col min="14340" max="14340" width="6.58333333333333" style="43" customWidth="1"/>
    <col min="14341" max="14343" width="7.33333333333333" style="43" customWidth="1"/>
    <col min="14344" max="14592" width="9" style="43"/>
    <col min="14593" max="14593" width="24.5833333333333" style="43" customWidth="1"/>
    <col min="14594" max="14594" width="31.75" style="43" customWidth="1"/>
    <col min="14595" max="14595" width="46.75" style="43" customWidth="1"/>
    <col min="14596" max="14596" width="6.58333333333333" style="43" customWidth="1"/>
    <col min="14597" max="14599" width="7.33333333333333" style="43" customWidth="1"/>
    <col min="14600" max="14848" width="9" style="43"/>
    <col min="14849" max="14849" width="24.5833333333333" style="43" customWidth="1"/>
    <col min="14850" max="14850" width="31.75" style="43" customWidth="1"/>
    <col min="14851" max="14851" width="46.75" style="43" customWidth="1"/>
    <col min="14852" max="14852" width="6.58333333333333" style="43" customWidth="1"/>
    <col min="14853" max="14855" width="7.33333333333333" style="43" customWidth="1"/>
    <col min="14856" max="15104" width="9" style="43"/>
    <col min="15105" max="15105" width="24.5833333333333" style="43" customWidth="1"/>
    <col min="15106" max="15106" width="31.75" style="43" customWidth="1"/>
    <col min="15107" max="15107" width="46.75" style="43" customWidth="1"/>
    <col min="15108" max="15108" width="6.58333333333333" style="43" customWidth="1"/>
    <col min="15109" max="15111" width="7.33333333333333" style="43" customWidth="1"/>
    <col min="15112" max="15360" width="9" style="43"/>
    <col min="15361" max="15361" width="24.5833333333333" style="43" customWidth="1"/>
    <col min="15362" max="15362" width="31.75" style="43" customWidth="1"/>
    <col min="15363" max="15363" width="46.75" style="43" customWidth="1"/>
    <col min="15364" max="15364" width="6.58333333333333" style="43" customWidth="1"/>
    <col min="15365" max="15367" width="7.33333333333333" style="43" customWidth="1"/>
    <col min="15368" max="15616" width="9" style="43"/>
    <col min="15617" max="15617" width="24.5833333333333" style="43" customWidth="1"/>
    <col min="15618" max="15618" width="31.75" style="43" customWidth="1"/>
    <col min="15619" max="15619" width="46.75" style="43" customWidth="1"/>
    <col min="15620" max="15620" width="6.58333333333333" style="43" customWidth="1"/>
    <col min="15621" max="15623" width="7.33333333333333" style="43" customWidth="1"/>
    <col min="15624" max="15872" width="9" style="43"/>
    <col min="15873" max="15873" width="24.5833333333333" style="43" customWidth="1"/>
    <col min="15874" max="15874" width="31.75" style="43" customWidth="1"/>
    <col min="15875" max="15875" width="46.75" style="43" customWidth="1"/>
    <col min="15876" max="15876" width="6.58333333333333" style="43" customWidth="1"/>
    <col min="15877" max="15879" width="7.33333333333333" style="43" customWidth="1"/>
    <col min="15880" max="16128" width="9" style="43"/>
    <col min="16129" max="16129" width="24.5833333333333" style="43" customWidth="1"/>
    <col min="16130" max="16130" width="31.75" style="43" customWidth="1"/>
    <col min="16131" max="16131" width="46.75" style="43" customWidth="1"/>
    <col min="16132" max="16132" width="6.58333333333333" style="43" customWidth="1"/>
    <col min="16133" max="16135" width="7.33333333333333" style="43" customWidth="1"/>
    <col min="16136" max="16384" width="9" style="43"/>
  </cols>
  <sheetData>
    <row r="1" s="27" customFormat="1" ht="20.25" spans="1:7">
      <c r="A1" s="47" t="s">
        <v>255</v>
      </c>
      <c r="B1" s="48"/>
      <c r="C1" s="48"/>
      <c r="D1" s="49"/>
      <c r="E1" s="49"/>
      <c r="F1" s="49"/>
      <c r="G1" s="156"/>
    </row>
    <row r="2" s="28" customFormat="1" spans="1:7">
      <c r="A2" s="51" t="s">
        <v>1</v>
      </c>
      <c r="B2" s="51" t="s">
        <v>2</v>
      </c>
      <c r="C2" s="51" t="s">
        <v>3</v>
      </c>
      <c r="D2" s="51" t="s">
        <v>4</v>
      </c>
      <c r="E2" s="51" t="s">
        <v>5</v>
      </c>
      <c r="F2" s="51" t="s">
        <v>6</v>
      </c>
      <c r="G2" s="51" t="s">
        <v>7</v>
      </c>
    </row>
    <row r="3" s="29" customFormat="1" spans="1:7">
      <c r="A3" s="52" t="s">
        <v>8</v>
      </c>
      <c r="B3" s="52"/>
      <c r="C3" s="52"/>
      <c r="D3" s="53">
        <f>SUM(G4:G116)</f>
        <v>7122</v>
      </c>
      <c r="E3" s="53">
        <f>SUM(G4:G118)</f>
        <v>7212</v>
      </c>
      <c r="F3" s="53">
        <f>SUM(G4:G122)</f>
        <v>7612</v>
      </c>
      <c r="G3" s="52"/>
    </row>
    <row r="4" s="30" customFormat="1" ht="47.25" spans="1:7">
      <c r="A4" s="52" t="s">
        <v>9</v>
      </c>
      <c r="B4" s="54" t="s">
        <v>10</v>
      </c>
      <c r="C4" s="54" t="s">
        <v>11</v>
      </c>
      <c r="D4" s="55" t="s">
        <v>12</v>
      </c>
      <c r="E4" s="55" t="s">
        <v>12</v>
      </c>
      <c r="F4" s="55" t="s">
        <v>12</v>
      </c>
      <c r="G4" s="55">
        <v>0</v>
      </c>
    </row>
    <row r="5" s="30" customFormat="1" ht="47.25" spans="1:7">
      <c r="A5" s="52" t="s">
        <v>13</v>
      </c>
      <c r="B5" s="54" t="s">
        <v>14</v>
      </c>
      <c r="C5" s="56" t="s">
        <v>15</v>
      </c>
      <c r="D5" s="55" t="s">
        <v>12</v>
      </c>
      <c r="E5" s="55" t="s">
        <v>12</v>
      </c>
      <c r="F5" s="55" t="s">
        <v>12</v>
      </c>
      <c r="G5" s="55">
        <v>10</v>
      </c>
    </row>
    <row r="6" s="30" customFormat="1" ht="47.25" spans="1:7">
      <c r="A6" s="52" t="s">
        <v>16</v>
      </c>
      <c r="B6" s="54" t="s">
        <v>17</v>
      </c>
      <c r="C6" s="56" t="s">
        <v>18</v>
      </c>
      <c r="D6" s="55" t="s">
        <v>12</v>
      </c>
      <c r="E6" s="55" t="s">
        <v>12</v>
      </c>
      <c r="F6" s="55" t="s">
        <v>12</v>
      </c>
      <c r="G6" s="55">
        <v>10</v>
      </c>
    </row>
    <row r="7" s="30" customFormat="1" ht="31.5" spans="1:7">
      <c r="A7" s="52" t="s">
        <v>19</v>
      </c>
      <c r="B7" s="54" t="s">
        <v>20</v>
      </c>
      <c r="C7" s="56" t="s">
        <v>21</v>
      </c>
      <c r="D7" s="55" t="s">
        <v>12</v>
      </c>
      <c r="E7" s="55" t="s">
        <v>12</v>
      </c>
      <c r="F7" s="55" t="s">
        <v>12</v>
      </c>
      <c r="G7" s="55">
        <v>10</v>
      </c>
    </row>
    <row r="8" s="30" customFormat="1" ht="31.5" spans="1:7">
      <c r="A8" s="52" t="s">
        <v>22</v>
      </c>
      <c r="B8" s="54" t="s">
        <v>23</v>
      </c>
      <c r="C8" s="54" t="s">
        <v>24</v>
      </c>
      <c r="D8" s="55" t="s">
        <v>12</v>
      </c>
      <c r="E8" s="55" t="s">
        <v>12</v>
      </c>
      <c r="F8" s="55" t="s">
        <v>12</v>
      </c>
      <c r="G8" s="55">
        <v>10</v>
      </c>
    </row>
    <row r="9" s="30" customFormat="1" ht="31.5" spans="1:7">
      <c r="A9" s="52"/>
      <c r="B9" s="54" t="s">
        <v>132</v>
      </c>
      <c r="C9" s="54" t="s">
        <v>133</v>
      </c>
      <c r="D9" s="55" t="s">
        <v>12</v>
      </c>
      <c r="E9" s="55" t="s">
        <v>12</v>
      </c>
      <c r="F9" s="55" t="s">
        <v>12</v>
      </c>
      <c r="G9" s="55">
        <v>10</v>
      </c>
    </row>
    <row r="10" s="152" customFormat="1" ht="31.5" spans="1:7">
      <c r="A10" s="52"/>
      <c r="B10" s="54" t="s">
        <v>256</v>
      </c>
      <c r="C10" s="54" t="s">
        <v>257</v>
      </c>
      <c r="D10" s="55" t="s">
        <v>12</v>
      </c>
      <c r="E10" s="55" t="s">
        <v>12</v>
      </c>
      <c r="F10" s="55" t="s">
        <v>12</v>
      </c>
      <c r="G10" s="55">
        <v>10</v>
      </c>
    </row>
    <row r="11" s="29" customFormat="1" spans="1:7">
      <c r="A11" s="52" t="s">
        <v>25</v>
      </c>
      <c r="B11" s="52"/>
      <c r="C11" s="52"/>
      <c r="D11" s="52"/>
      <c r="E11" s="52"/>
      <c r="F11" s="52"/>
      <c r="G11" s="53"/>
    </row>
    <row r="12" s="30" customFormat="1" ht="63" spans="1:7">
      <c r="A12" s="52" t="s">
        <v>26</v>
      </c>
      <c r="B12" s="54" t="s">
        <v>27</v>
      </c>
      <c r="C12" s="54" t="s">
        <v>28</v>
      </c>
      <c r="D12" s="55" t="s">
        <v>12</v>
      </c>
      <c r="E12" s="55" t="s">
        <v>12</v>
      </c>
      <c r="F12" s="55" t="s">
        <v>12</v>
      </c>
      <c r="G12" s="55">
        <v>13</v>
      </c>
    </row>
    <row r="13" s="30" customFormat="1" ht="63" spans="1:7">
      <c r="A13" s="52" t="s">
        <v>29</v>
      </c>
      <c r="B13" s="54" t="s">
        <v>30</v>
      </c>
      <c r="C13" s="54" t="s">
        <v>31</v>
      </c>
      <c r="D13" s="55" t="s">
        <v>12</v>
      </c>
      <c r="E13" s="55" t="s">
        <v>12</v>
      </c>
      <c r="F13" s="55" t="s">
        <v>12</v>
      </c>
      <c r="G13" s="55">
        <v>20</v>
      </c>
    </row>
    <row r="14" s="30" customFormat="1" ht="47.25" spans="1:7">
      <c r="A14" s="52" t="s">
        <v>32</v>
      </c>
      <c r="B14" s="54" t="s">
        <v>33</v>
      </c>
      <c r="C14" s="54" t="s">
        <v>34</v>
      </c>
      <c r="D14" s="55" t="s">
        <v>12</v>
      </c>
      <c r="E14" s="55" t="s">
        <v>12</v>
      </c>
      <c r="F14" s="55" t="s">
        <v>12</v>
      </c>
      <c r="G14" s="55">
        <v>10</v>
      </c>
    </row>
    <row r="15" s="31" customFormat="1" ht="63" spans="1:7">
      <c r="A15" s="57" t="s">
        <v>35</v>
      </c>
      <c r="B15" s="58" t="s">
        <v>36</v>
      </c>
      <c r="C15" s="58" t="s">
        <v>37</v>
      </c>
      <c r="D15" s="59" t="s">
        <v>12</v>
      </c>
      <c r="E15" s="59" t="s">
        <v>12</v>
      </c>
      <c r="F15" s="59" t="s">
        <v>12</v>
      </c>
      <c r="G15" s="59">
        <v>8</v>
      </c>
    </row>
    <row r="16" s="31" customFormat="1" ht="31.5" spans="1:7">
      <c r="A16" s="57" t="s">
        <v>207</v>
      </c>
      <c r="B16" s="60" t="s">
        <v>208</v>
      </c>
      <c r="C16" s="61" t="s">
        <v>209</v>
      </c>
      <c r="D16" s="59" t="s">
        <v>12</v>
      </c>
      <c r="E16" s="59" t="s">
        <v>12</v>
      </c>
      <c r="F16" s="59" t="s">
        <v>12</v>
      </c>
      <c r="G16" s="59">
        <v>140</v>
      </c>
    </row>
    <row r="17" s="31" customFormat="1" ht="31.5" spans="1:7">
      <c r="A17" s="57"/>
      <c r="B17" s="60" t="s">
        <v>136</v>
      </c>
      <c r="C17" s="61" t="s">
        <v>137</v>
      </c>
      <c r="D17" s="59" t="s">
        <v>12</v>
      </c>
      <c r="E17" s="59" t="s">
        <v>12</v>
      </c>
      <c r="F17" s="59" t="s">
        <v>12</v>
      </c>
      <c r="G17" s="59"/>
    </row>
    <row r="18" s="31" customFormat="1" ht="31.5" spans="1:7">
      <c r="A18" s="57"/>
      <c r="B18" s="60" t="s">
        <v>210</v>
      </c>
      <c r="C18" s="61" t="s">
        <v>211</v>
      </c>
      <c r="D18" s="59" t="s">
        <v>12</v>
      </c>
      <c r="E18" s="59" t="s">
        <v>12</v>
      </c>
      <c r="F18" s="59" t="s">
        <v>12</v>
      </c>
      <c r="G18" s="59"/>
    </row>
    <row r="19" s="31" customFormat="1" spans="1:7">
      <c r="A19" s="57"/>
      <c r="B19" s="60" t="s">
        <v>212</v>
      </c>
      <c r="C19" s="61" t="s">
        <v>213</v>
      </c>
      <c r="D19" s="59" t="s">
        <v>12</v>
      </c>
      <c r="E19" s="59" t="s">
        <v>12</v>
      </c>
      <c r="F19" s="59" t="s">
        <v>12</v>
      </c>
      <c r="G19" s="59"/>
    </row>
    <row r="20" s="32" customFormat="1" spans="1:7">
      <c r="A20" s="57" t="s">
        <v>258</v>
      </c>
      <c r="B20" s="61" t="s">
        <v>39</v>
      </c>
      <c r="C20" s="61" t="s">
        <v>40</v>
      </c>
      <c r="D20" s="59" t="s">
        <v>12</v>
      </c>
      <c r="E20" s="59" t="s">
        <v>12</v>
      </c>
      <c r="F20" s="59" t="s">
        <v>12</v>
      </c>
      <c r="G20" s="69">
        <v>109</v>
      </c>
    </row>
    <row r="21" s="32" customFormat="1" spans="1:7">
      <c r="A21" s="57"/>
      <c r="B21" s="61" t="s">
        <v>41</v>
      </c>
      <c r="C21" s="61" t="s">
        <v>40</v>
      </c>
      <c r="D21" s="59" t="s">
        <v>12</v>
      </c>
      <c r="E21" s="59" t="s">
        <v>12</v>
      </c>
      <c r="F21" s="59" t="s">
        <v>12</v>
      </c>
      <c r="G21" s="69"/>
    </row>
    <row r="22" s="32" customFormat="1" ht="31.5" spans="1:7">
      <c r="A22" s="57"/>
      <c r="B22" s="61" t="s">
        <v>42</v>
      </c>
      <c r="C22" s="61" t="s">
        <v>43</v>
      </c>
      <c r="D22" s="59" t="s">
        <v>12</v>
      </c>
      <c r="E22" s="59" t="s">
        <v>12</v>
      </c>
      <c r="F22" s="59" t="s">
        <v>12</v>
      </c>
      <c r="G22" s="69"/>
    </row>
    <row r="23" s="32" customFormat="1" ht="31.5" spans="1:7">
      <c r="A23" s="57"/>
      <c r="B23" s="61" t="s">
        <v>44</v>
      </c>
      <c r="C23" s="61" t="s">
        <v>45</v>
      </c>
      <c r="D23" s="59" t="s">
        <v>12</v>
      </c>
      <c r="E23" s="59" t="s">
        <v>12</v>
      </c>
      <c r="F23" s="59" t="s">
        <v>12</v>
      </c>
      <c r="G23" s="69"/>
    </row>
    <row r="24" s="32" customFormat="1" ht="31.5" spans="1:7">
      <c r="A24" s="57"/>
      <c r="B24" s="61" t="s">
        <v>158</v>
      </c>
      <c r="C24" s="61" t="s">
        <v>159</v>
      </c>
      <c r="D24" s="59" t="s">
        <v>12</v>
      </c>
      <c r="E24" s="59" t="s">
        <v>12</v>
      </c>
      <c r="F24" s="59" t="s">
        <v>12</v>
      </c>
      <c r="G24" s="69"/>
    </row>
    <row r="25" s="32" customFormat="1" spans="1:7">
      <c r="A25" s="57"/>
      <c r="B25" s="61" t="s">
        <v>160</v>
      </c>
      <c r="C25" s="58" t="s">
        <v>161</v>
      </c>
      <c r="D25" s="59" t="s">
        <v>12</v>
      </c>
      <c r="E25" s="59" t="s">
        <v>12</v>
      </c>
      <c r="F25" s="59" t="s">
        <v>12</v>
      </c>
      <c r="G25" s="69"/>
    </row>
    <row r="26" s="32" customFormat="1" spans="1:7">
      <c r="A26" s="57"/>
      <c r="B26" s="61" t="s">
        <v>162</v>
      </c>
      <c r="C26" s="58"/>
      <c r="D26" s="59" t="s">
        <v>12</v>
      </c>
      <c r="E26" s="59" t="s">
        <v>12</v>
      </c>
      <c r="F26" s="59" t="s">
        <v>12</v>
      </c>
      <c r="G26" s="69"/>
    </row>
    <row r="27" s="32" customFormat="1" ht="31.5" spans="1:7">
      <c r="A27" s="57"/>
      <c r="B27" s="61" t="s">
        <v>259</v>
      </c>
      <c r="C27" s="61" t="s">
        <v>260</v>
      </c>
      <c r="D27" s="59" t="s">
        <v>12</v>
      </c>
      <c r="E27" s="59" t="s">
        <v>12</v>
      </c>
      <c r="F27" s="59" t="s">
        <v>12</v>
      </c>
      <c r="G27" s="69"/>
    </row>
    <row r="28" s="33" customFormat="1" spans="1:7">
      <c r="A28" s="62" t="s">
        <v>261</v>
      </c>
      <c r="B28" s="58" t="s">
        <v>47</v>
      </c>
      <c r="C28" s="68" t="s">
        <v>48</v>
      </c>
      <c r="D28" s="59" t="s">
        <v>12</v>
      </c>
      <c r="E28" s="59" t="s">
        <v>12</v>
      </c>
      <c r="F28" s="59" t="s">
        <v>12</v>
      </c>
      <c r="G28" s="59">
        <v>46</v>
      </c>
    </row>
    <row r="29" s="33" customFormat="1" ht="31.5" spans="1:7">
      <c r="A29" s="64"/>
      <c r="B29" s="58" t="s">
        <v>49</v>
      </c>
      <c r="C29" s="68"/>
      <c r="D29" s="59" t="s">
        <v>12</v>
      </c>
      <c r="E29" s="59" t="s">
        <v>12</v>
      </c>
      <c r="F29" s="59" t="s">
        <v>12</v>
      </c>
      <c r="G29" s="69"/>
    </row>
    <row r="30" s="33" customFormat="1" spans="1:7">
      <c r="A30" s="64"/>
      <c r="B30" s="58" t="s">
        <v>50</v>
      </c>
      <c r="C30" s="68"/>
      <c r="D30" s="59" t="s">
        <v>12</v>
      </c>
      <c r="E30" s="59" t="s">
        <v>12</v>
      </c>
      <c r="F30" s="59" t="s">
        <v>12</v>
      </c>
      <c r="G30" s="69"/>
    </row>
    <row r="31" s="33" customFormat="1" spans="1:7">
      <c r="A31" s="64"/>
      <c r="B31" s="58" t="s">
        <v>51</v>
      </c>
      <c r="C31" s="68"/>
      <c r="D31" s="59" t="s">
        <v>12</v>
      </c>
      <c r="E31" s="59" t="s">
        <v>12</v>
      </c>
      <c r="F31" s="59" t="s">
        <v>12</v>
      </c>
      <c r="G31" s="69"/>
    </row>
    <row r="32" s="33" customFormat="1" spans="1:7">
      <c r="A32" s="64"/>
      <c r="B32" s="58" t="s">
        <v>52</v>
      </c>
      <c r="C32" s="68" t="s">
        <v>53</v>
      </c>
      <c r="D32" s="59" t="s">
        <v>12</v>
      </c>
      <c r="E32" s="59" t="s">
        <v>12</v>
      </c>
      <c r="F32" s="59" t="s">
        <v>12</v>
      </c>
      <c r="G32" s="69"/>
    </row>
    <row r="33" s="33" customFormat="1" spans="1:7">
      <c r="A33" s="64"/>
      <c r="B33" s="58" t="s">
        <v>54</v>
      </c>
      <c r="C33" s="68"/>
      <c r="D33" s="59" t="s">
        <v>12</v>
      </c>
      <c r="E33" s="59" t="s">
        <v>12</v>
      </c>
      <c r="F33" s="59" t="s">
        <v>12</v>
      </c>
      <c r="G33" s="69"/>
    </row>
    <row r="34" s="33" customFormat="1" spans="1:7">
      <c r="A34" s="64"/>
      <c r="B34" s="58" t="s">
        <v>55</v>
      </c>
      <c r="C34" s="68"/>
      <c r="D34" s="59" t="s">
        <v>12</v>
      </c>
      <c r="E34" s="59" t="s">
        <v>12</v>
      </c>
      <c r="F34" s="59" t="s">
        <v>12</v>
      </c>
      <c r="G34" s="69"/>
    </row>
    <row r="35" s="33" customFormat="1" spans="1:7">
      <c r="A35" s="64"/>
      <c r="B35" s="58" t="s">
        <v>56</v>
      </c>
      <c r="C35" s="68" t="s">
        <v>57</v>
      </c>
      <c r="D35" s="59" t="s">
        <v>12</v>
      </c>
      <c r="E35" s="59" t="s">
        <v>12</v>
      </c>
      <c r="F35" s="59" t="s">
        <v>12</v>
      </c>
      <c r="G35" s="69"/>
    </row>
    <row r="36" s="33" customFormat="1" spans="1:7">
      <c r="A36" s="64"/>
      <c r="B36" s="58" t="s">
        <v>58</v>
      </c>
      <c r="C36" s="68"/>
      <c r="D36" s="59" t="s">
        <v>12</v>
      </c>
      <c r="E36" s="59" t="s">
        <v>12</v>
      </c>
      <c r="F36" s="59" t="s">
        <v>12</v>
      </c>
      <c r="G36" s="69"/>
    </row>
    <row r="37" s="33" customFormat="1" spans="1:7">
      <c r="A37" s="64"/>
      <c r="B37" s="58" t="s">
        <v>59</v>
      </c>
      <c r="C37" s="68"/>
      <c r="D37" s="59" t="s">
        <v>12</v>
      </c>
      <c r="E37" s="59" t="s">
        <v>12</v>
      </c>
      <c r="F37" s="59" t="s">
        <v>12</v>
      </c>
      <c r="G37" s="69"/>
    </row>
    <row r="38" s="33" customFormat="1" spans="1:7">
      <c r="A38" s="64"/>
      <c r="B38" s="58" t="s">
        <v>60</v>
      </c>
      <c r="C38" s="68"/>
      <c r="D38" s="59" t="s">
        <v>12</v>
      </c>
      <c r="E38" s="59" t="s">
        <v>12</v>
      </c>
      <c r="F38" s="59" t="s">
        <v>12</v>
      </c>
      <c r="G38" s="69"/>
    </row>
    <row r="39" s="33" customFormat="1" spans="1:7">
      <c r="A39" s="64"/>
      <c r="B39" s="58" t="s">
        <v>61</v>
      </c>
      <c r="C39" s="61" t="s">
        <v>62</v>
      </c>
      <c r="D39" s="59" t="s">
        <v>12</v>
      </c>
      <c r="E39" s="59" t="s">
        <v>12</v>
      </c>
      <c r="F39" s="59" t="s">
        <v>12</v>
      </c>
      <c r="G39" s="69"/>
    </row>
    <row r="40" s="33" customFormat="1" ht="31.5" spans="1:7">
      <c r="A40" s="64"/>
      <c r="B40" s="61" t="s">
        <v>262</v>
      </c>
      <c r="C40" s="58" t="s">
        <v>263</v>
      </c>
      <c r="D40" s="59" t="s">
        <v>12</v>
      </c>
      <c r="E40" s="59" t="s">
        <v>12</v>
      </c>
      <c r="F40" s="59" t="s">
        <v>12</v>
      </c>
      <c r="G40" s="59">
        <v>6</v>
      </c>
    </row>
    <row r="41" s="33" customFormat="1" spans="1:7">
      <c r="A41" s="66"/>
      <c r="B41" s="61" t="s">
        <v>264</v>
      </c>
      <c r="C41" s="58" t="s">
        <v>265</v>
      </c>
      <c r="D41" s="59" t="s">
        <v>12</v>
      </c>
      <c r="E41" s="59" t="s">
        <v>12</v>
      </c>
      <c r="F41" s="59" t="s">
        <v>12</v>
      </c>
      <c r="G41" s="59">
        <v>8</v>
      </c>
    </row>
    <row r="42" s="34" customFormat="1" spans="1:7">
      <c r="A42" s="57" t="s">
        <v>63</v>
      </c>
      <c r="B42" s="70" t="s">
        <v>64</v>
      </c>
      <c r="C42" s="70" t="s">
        <v>65</v>
      </c>
      <c r="D42" s="59" t="s">
        <v>12</v>
      </c>
      <c r="E42" s="59" t="s">
        <v>12</v>
      </c>
      <c r="F42" s="59" t="s">
        <v>12</v>
      </c>
      <c r="G42" s="69">
        <v>15</v>
      </c>
    </row>
    <row r="43" s="34" customFormat="1" spans="1:7">
      <c r="A43" s="57"/>
      <c r="B43" s="70" t="s">
        <v>66</v>
      </c>
      <c r="C43" s="70" t="s">
        <v>67</v>
      </c>
      <c r="D43" s="59" t="s">
        <v>12</v>
      </c>
      <c r="E43" s="59" t="s">
        <v>12</v>
      </c>
      <c r="F43" s="59" t="s">
        <v>12</v>
      </c>
      <c r="G43" s="69"/>
    </row>
    <row r="44" s="34" customFormat="1" spans="1:7">
      <c r="A44" s="57"/>
      <c r="B44" s="70" t="s">
        <v>68</v>
      </c>
      <c r="C44" s="70" t="s">
        <v>69</v>
      </c>
      <c r="D44" s="59" t="s">
        <v>12</v>
      </c>
      <c r="E44" s="59" t="s">
        <v>12</v>
      </c>
      <c r="F44" s="59" t="s">
        <v>12</v>
      </c>
      <c r="G44" s="69"/>
    </row>
    <row r="45" s="34" customFormat="1" spans="1:7">
      <c r="A45" s="57"/>
      <c r="B45" s="70" t="s">
        <v>70</v>
      </c>
      <c r="C45" s="71"/>
      <c r="D45" s="59" t="s">
        <v>12</v>
      </c>
      <c r="E45" s="59" t="s">
        <v>12</v>
      </c>
      <c r="F45" s="59" t="s">
        <v>12</v>
      </c>
      <c r="G45" s="69"/>
    </row>
    <row r="46" s="35" customFormat="1" spans="1:7">
      <c r="A46" s="62" t="s">
        <v>214</v>
      </c>
      <c r="B46" s="61" t="s">
        <v>215</v>
      </c>
      <c r="C46" s="58" t="s">
        <v>216</v>
      </c>
      <c r="D46" s="59" t="s">
        <v>12</v>
      </c>
      <c r="E46" s="59" t="s">
        <v>12</v>
      </c>
      <c r="F46" s="59" t="s">
        <v>12</v>
      </c>
      <c r="G46" s="69">
        <v>86</v>
      </c>
    </row>
    <row r="47" s="35" customFormat="1" spans="1:7">
      <c r="A47" s="64"/>
      <c r="B47" s="61" t="s">
        <v>217</v>
      </c>
      <c r="C47" s="58"/>
      <c r="D47" s="59" t="s">
        <v>12</v>
      </c>
      <c r="E47" s="59" t="s">
        <v>12</v>
      </c>
      <c r="F47" s="59" t="s">
        <v>12</v>
      </c>
      <c r="G47" s="69"/>
    </row>
    <row r="48" s="35" customFormat="1" spans="1:7">
      <c r="A48" s="64"/>
      <c r="B48" s="61" t="s">
        <v>218</v>
      </c>
      <c r="C48" s="58"/>
      <c r="D48" s="59" t="s">
        <v>12</v>
      </c>
      <c r="E48" s="59" t="s">
        <v>12</v>
      </c>
      <c r="F48" s="59" t="s">
        <v>12</v>
      </c>
      <c r="G48" s="69"/>
    </row>
    <row r="49" s="35" customFormat="1" spans="1:7">
      <c r="A49" s="64"/>
      <c r="B49" s="61" t="s">
        <v>219</v>
      </c>
      <c r="C49" s="58"/>
      <c r="D49" s="59" t="s">
        <v>12</v>
      </c>
      <c r="E49" s="59" t="s">
        <v>12</v>
      </c>
      <c r="F49" s="59" t="s">
        <v>12</v>
      </c>
      <c r="G49" s="69"/>
    </row>
    <row r="50" s="35" customFormat="1" spans="1:7">
      <c r="A50" s="66"/>
      <c r="B50" s="61" t="s">
        <v>220</v>
      </c>
      <c r="C50" s="58"/>
      <c r="D50" s="59" t="s">
        <v>12</v>
      </c>
      <c r="E50" s="59" t="s">
        <v>12</v>
      </c>
      <c r="F50" s="59" t="s">
        <v>12</v>
      </c>
      <c r="G50" s="69"/>
    </row>
    <row r="51" s="31" customFormat="1" ht="25.5" customHeight="1" spans="1:7">
      <c r="A51" s="57" t="s">
        <v>266</v>
      </c>
      <c r="B51" s="58" t="s">
        <v>267</v>
      </c>
      <c r="C51" s="58" t="s">
        <v>268</v>
      </c>
      <c r="D51" s="59" t="s">
        <v>12</v>
      </c>
      <c r="E51" s="59" t="s">
        <v>12</v>
      </c>
      <c r="F51" s="59" t="s">
        <v>12</v>
      </c>
      <c r="G51" s="59">
        <v>46</v>
      </c>
    </row>
    <row r="52" s="36" customFormat="1" ht="31.5" spans="1:7">
      <c r="A52" s="62" t="s">
        <v>269</v>
      </c>
      <c r="B52" s="58" t="s">
        <v>169</v>
      </c>
      <c r="C52" s="58" t="s">
        <v>170</v>
      </c>
      <c r="D52" s="59" t="s">
        <v>12</v>
      </c>
      <c r="E52" s="59" t="s">
        <v>12</v>
      </c>
      <c r="F52" s="59" t="s">
        <v>12</v>
      </c>
      <c r="G52" s="59">
        <v>7</v>
      </c>
    </row>
    <row r="53" s="36" customFormat="1" spans="1:7">
      <c r="A53" s="64"/>
      <c r="B53" s="58" t="s">
        <v>173</v>
      </c>
      <c r="C53" s="58" t="s">
        <v>174</v>
      </c>
      <c r="D53" s="59" t="s">
        <v>12</v>
      </c>
      <c r="E53" s="59" t="s">
        <v>12</v>
      </c>
      <c r="F53" s="59" t="s">
        <v>12</v>
      </c>
      <c r="G53" s="59">
        <v>9</v>
      </c>
    </row>
    <row r="54" s="36" customFormat="1" ht="31.5" spans="1:7">
      <c r="A54" s="64"/>
      <c r="B54" s="58" t="s">
        <v>171</v>
      </c>
      <c r="C54" s="58" t="s">
        <v>172</v>
      </c>
      <c r="D54" s="59" t="s">
        <v>12</v>
      </c>
      <c r="E54" s="59" t="s">
        <v>12</v>
      </c>
      <c r="F54" s="59" t="s">
        <v>12</v>
      </c>
      <c r="G54" s="59">
        <v>15</v>
      </c>
    </row>
    <row r="55" s="36" customFormat="1" ht="47.25" spans="1:7">
      <c r="A55" s="64"/>
      <c r="B55" s="58" t="s">
        <v>270</v>
      </c>
      <c r="C55" s="58" t="s">
        <v>271</v>
      </c>
      <c r="D55" s="59" t="s">
        <v>12</v>
      </c>
      <c r="E55" s="59" t="s">
        <v>12</v>
      </c>
      <c r="F55" s="59" t="s">
        <v>12</v>
      </c>
      <c r="G55" s="59">
        <v>105</v>
      </c>
    </row>
    <row r="56" s="31" customFormat="1" ht="21.75" customHeight="1" spans="1:7">
      <c r="A56" s="66"/>
      <c r="B56" s="61" t="s">
        <v>272</v>
      </c>
      <c r="C56" s="58" t="s">
        <v>172</v>
      </c>
      <c r="D56" s="59" t="s">
        <v>12</v>
      </c>
      <c r="E56" s="59" t="s">
        <v>12</v>
      </c>
      <c r="F56" s="59" t="s">
        <v>12</v>
      </c>
      <c r="G56" s="59">
        <v>3</v>
      </c>
    </row>
    <row r="57" s="31" customFormat="1" ht="31.5" customHeight="1" spans="1:7">
      <c r="A57" s="72" t="s">
        <v>273</v>
      </c>
      <c r="B57" s="58" t="s">
        <v>274</v>
      </c>
      <c r="C57" s="58" t="s">
        <v>275</v>
      </c>
      <c r="D57" s="59" t="s">
        <v>12</v>
      </c>
      <c r="E57" s="59" t="s">
        <v>12</v>
      </c>
      <c r="F57" s="59" t="s">
        <v>12</v>
      </c>
      <c r="G57" s="55">
        <v>140</v>
      </c>
    </row>
    <row r="58" s="31" customFormat="1" ht="30.75" customHeight="1" spans="1:7">
      <c r="A58" s="73"/>
      <c r="B58" s="58" t="s">
        <v>276</v>
      </c>
      <c r="C58" s="58" t="s">
        <v>277</v>
      </c>
      <c r="D58" s="59" t="s">
        <v>12</v>
      </c>
      <c r="E58" s="59" t="s">
        <v>12</v>
      </c>
      <c r="F58" s="59" t="s">
        <v>12</v>
      </c>
      <c r="G58" s="55">
        <v>140</v>
      </c>
    </row>
    <row r="59" s="31" customFormat="1" ht="21.75" customHeight="1" spans="1:7">
      <c r="A59" s="73"/>
      <c r="B59" s="58" t="s">
        <v>278</v>
      </c>
      <c r="C59" s="74" t="s">
        <v>279</v>
      </c>
      <c r="D59" s="59" t="s">
        <v>12</v>
      </c>
      <c r="E59" s="59" t="s">
        <v>12</v>
      </c>
      <c r="F59" s="59" t="s">
        <v>12</v>
      </c>
      <c r="G59" s="55">
        <v>40</v>
      </c>
    </row>
    <row r="60" s="31" customFormat="1" ht="21.75" customHeight="1" spans="1:7">
      <c r="A60" s="73"/>
      <c r="B60" s="58" t="s">
        <v>280</v>
      </c>
      <c r="C60" s="75"/>
      <c r="D60" s="59" t="s">
        <v>12</v>
      </c>
      <c r="E60" s="59" t="s">
        <v>12</v>
      </c>
      <c r="F60" s="59" t="s">
        <v>12</v>
      </c>
      <c r="G60" s="55">
        <v>30</v>
      </c>
    </row>
    <row r="61" s="31" customFormat="1" ht="21.75" customHeight="1" spans="1:7">
      <c r="A61" s="73"/>
      <c r="B61" s="58" t="s">
        <v>281</v>
      </c>
      <c r="C61" s="76"/>
      <c r="D61" s="59" t="s">
        <v>12</v>
      </c>
      <c r="E61" s="59" t="s">
        <v>12</v>
      </c>
      <c r="F61" s="59" t="s">
        <v>12</v>
      </c>
      <c r="G61" s="55">
        <v>30</v>
      </c>
    </row>
    <row r="62" s="31" customFormat="1" ht="33" customHeight="1" spans="1:7">
      <c r="A62" s="73"/>
      <c r="B62" s="58" t="s">
        <v>282</v>
      </c>
      <c r="C62" s="58" t="s">
        <v>283</v>
      </c>
      <c r="D62" s="59" t="s">
        <v>12</v>
      </c>
      <c r="E62" s="59" t="s">
        <v>12</v>
      </c>
      <c r="F62" s="59" t="s">
        <v>12</v>
      </c>
      <c r="G62" s="55">
        <v>20</v>
      </c>
    </row>
    <row r="63" s="31" customFormat="1" ht="31.5" customHeight="1" spans="1:7">
      <c r="A63" s="73"/>
      <c r="B63" s="58" t="s">
        <v>284</v>
      </c>
      <c r="C63" s="58" t="s">
        <v>285</v>
      </c>
      <c r="D63" s="59" t="s">
        <v>12</v>
      </c>
      <c r="E63" s="59" t="s">
        <v>12</v>
      </c>
      <c r="F63" s="59" t="s">
        <v>12</v>
      </c>
      <c r="G63" s="55">
        <v>30</v>
      </c>
    </row>
    <row r="64" s="31" customFormat="1" ht="29.25" customHeight="1" spans="1:7">
      <c r="A64" s="73"/>
      <c r="B64" s="58" t="s">
        <v>286</v>
      </c>
      <c r="C64" s="58" t="s">
        <v>287</v>
      </c>
      <c r="D64" s="59" t="s">
        <v>12</v>
      </c>
      <c r="E64" s="59" t="s">
        <v>12</v>
      </c>
      <c r="F64" s="59" t="s">
        <v>12</v>
      </c>
      <c r="G64" s="55">
        <v>25</v>
      </c>
    </row>
    <row r="65" s="31" customFormat="1" ht="32.25" customHeight="1" spans="1:7">
      <c r="A65" s="73"/>
      <c r="B65" s="58" t="s">
        <v>288</v>
      </c>
      <c r="C65" s="58" t="s">
        <v>289</v>
      </c>
      <c r="D65" s="59" t="s">
        <v>12</v>
      </c>
      <c r="E65" s="59" t="s">
        <v>12</v>
      </c>
      <c r="F65" s="59" t="s">
        <v>12</v>
      </c>
      <c r="G65" s="55">
        <v>60</v>
      </c>
    </row>
    <row r="66" s="31" customFormat="1" ht="32.25" customHeight="1" spans="1:7">
      <c r="A66" s="73"/>
      <c r="B66" s="58" t="s">
        <v>167</v>
      </c>
      <c r="C66" s="58" t="s">
        <v>168</v>
      </c>
      <c r="D66" s="59" t="s">
        <v>12</v>
      </c>
      <c r="E66" s="59" t="s">
        <v>12</v>
      </c>
      <c r="F66" s="59" t="s">
        <v>12</v>
      </c>
      <c r="G66" s="59">
        <v>30</v>
      </c>
    </row>
    <row r="67" s="31" customFormat="1" ht="43.5" customHeight="1" spans="1:7">
      <c r="A67" s="77"/>
      <c r="B67" s="58" t="s">
        <v>175</v>
      </c>
      <c r="C67" s="58" t="s">
        <v>176</v>
      </c>
      <c r="D67" s="59" t="s">
        <v>12</v>
      </c>
      <c r="E67" s="59" t="s">
        <v>12</v>
      </c>
      <c r="F67" s="59" t="s">
        <v>12</v>
      </c>
      <c r="G67" s="59">
        <v>60</v>
      </c>
    </row>
    <row r="68" s="31" customFormat="1" ht="60.75" customHeight="1" spans="1:7">
      <c r="A68" s="72" t="s">
        <v>290</v>
      </c>
      <c r="B68" s="58" t="s">
        <v>291</v>
      </c>
      <c r="C68" s="58" t="s">
        <v>292</v>
      </c>
      <c r="D68" s="59" t="s">
        <v>12</v>
      </c>
      <c r="E68" s="59" t="s">
        <v>12</v>
      </c>
      <c r="F68" s="59" t="s">
        <v>12</v>
      </c>
      <c r="G68" s="94">
        <v>150</v>
      </c>
    </row>
    <row r="69" s="31" customFormat="1" ht="54" customHeight="1" spans="1:7">
      <c r="A69" s="73"/>
      <c r="B69" s="58" t="s">
        <v>293</v>
      </c>
      <c r="C69" s="58" t="s">
        <v>294</v>
      </c>
      <c r="D69" s="59" t="s">
        <v>12</v>
      </c>
      <c r="E69" s="59" t="s">
        <v>12</v>
      </c>
      <c r="F69" s="59" t="s">
        <v>12</v>
      </c>
      <c r="G69" s="95"/>
    </row>
    <row r="70" s="31" customFormat="1" ht="70.5" customHeight="1" spans="1:7">
      <c r="A70" s="73"/>
      <c r="B70" s="58" t="s">
        <v>295</v>
      </c>
      <c r="C70" s="58" t="s">
        <v>296</v>
      </c>
      <c r="D70" s="59" t="s">
        <v>12</v>
      </c>
      <c r="E70" s="59" t="s">
        <v>12</v>
      </c>
      <c r="F70" s="59" t="s">
        <v>12</v>
      </c>
      <c r="G70" s="95"/>
    </row>
    <row r="71" s="31" customFormat="1" ht="31.5" spans="1:7">
      <c r="A71" s="77"/>
      <c r="B71" s="58" t="s">
        <v>297</v>
      </c>
      <c r="C71" s="58" t="s">
        <v>298</v>
      </c>
      <c r="D71" s="59" t="s">
        <v>12</v>
      </c>
      <c r="E71" s="59" t="s">
        <v>12</v>
      </c>
      <c r="F71" s="59" t="s">
        <v>12</v>
      </c>
      <c r="G71" s="96"/>
    </row>
    <row r="72" s="153" customFormat="1" ht="36.75" customHeight="1" spans="1:7">
      <c r="A72" s="57" t="s">
        <v>221</v>
      </c>
      <c r="B72" s="61" t="s">
        <v>222</v>
      </c>
      <c r="C72" s="61" t="s">
        <v>223</v>
      </c>
      <c r="D72" s="59" t="s">
        <v>12</v>
      </c>
      <c r="E72" s="59" t="s">
        <v>12</v>
      </c>
      <c r="F72" s="59" t="s">
        <v>12</v>
      </c>
      <c r="G72" s="59">
        <v>60</v>
      </c>
    </row>
    <row r="73" s="32" customFormat="1" ht="14.25" customHeight="1" spans="1:7">
      <c r="A73" s="57" t="s">
        <v>177</v>
      </c>
      <c r="B73" s="61" t="s">
        <v>178</v>
      </c>
      <c r="C73" s="157" t="s">
        <v>179</v>
      </c>
      <c r="D73" s="59" t="s">
        <v>12</v>
      </c>
      <c r="E73" s="59" t="s">
        <v>12</v>
      </c>
      <c r="F73" s="59" t="s">
        <v>12</v>
      </c>
      <c r="G73" s="59">
        <v>220</v>
      </c>
    </row>
    <row r="74" s="32" customFormat="1" spans="1:7">
      <c r="A74" s="57"/>
      <c r="B74" s="61" t="s">
        <v>180</v>
      </c>
      <c r="C74" s="158"/>
      <c r="D74" s="59" t="s">
        <v>12</v>
      </c>
      <c r="E74" s="59" t="s">
        <v>12</v>
      </c>
      <c r="F74" s="59" t="s">
        <v>12</v>
      </c>
      <c r="G74" s="59"/>
    </row>
    <row r="75" s="32" customFormat="1" spans="1:7">
      <c r="A75" s="57"/>
      <c r="B75" s="61" t="s">
        <v>181</v>
      </c>
      <c r="C75" s="158"/>
      <c r="D75" s="59" t="s">
        <v>12</v>
      </c>
      <c r="E75" s="59" t="s">
        <v>12</v>
      </c>
      <c r="F75" s="59" t="s">
        <v>12</v>
      </c>
      <c r="G75" s="59"/>
    </row>
    <row r="76" s="32" customFormat="1" spans="1:7">
      <c r="A76" s="57"/>
      <c r="B76" s="61" t="s">
        <v>182</v>
      </c>
      <c r="C76" s="158"/>
      <c r="D76" s="59" t="s">
        <v>12</v>
      </c>
      <c r="E76" s="59" t="s">
        <v>12</v>
      </c>
      <c r="F76" s="59" t="s">
        <v>12</v>
      </c>
      <c r="G76" s="59"/>
    </row>
    <row r="77" s="32" customFormat="1" spans="1:7">
      <c r="A77" s="57"/>
      <c r="B77" s="61" t="s">
        <v>183</v>
      </c>
      <c r="C77" s="158"/>
      <c r="D77" s="59" t="s">
        <v>12</v>
      </c>
      <c r="E77" s="59" t="s">
        <v>12</v>
      </c>
      <c r="F77" s="59" t="s">
        <v>12</v>
      </c>
      <c r="G77" s="59"/>
    </row>
    <row r="78" s="32" customFormat="1" spans="1:7">
      <c r="A78" s="57"/>
      <c r="B78" s="61" t="s">
        <v>184</v>
      </c>
      <c r="C78" s="158"/>
      <c r="D78" s="59" t="s">
        <v>12</v>
      </c>
      <c r="E78" s="59" t="s">
        <v>12</v>
      </c>
      <c r="F78" s="59" t="s">
        <v>12</v>
      </c>
      <c r="G78" s="59"/>
    </row>
    <row r="79" s="32" customFormat="1" ht="31.5" spans="1:7">
      <c r="A79" s="57"/>
      <c r="B79" s="61" t="s">
        <v>185</v>
      </c>
      <c r="C79" s="159"/>
      <c r="D79" s="59" t="s">
        <v>12</v>
      </c>
      <c r="E79" s="59" t="s">
        <v>12</v>
      </c>
      <c r="F79" s="59" t="s">
        <v>12</v>
      </c>
      <c r="G79" s="59"/>
    </row>
    <row r="80" s="153" customFormat="1" spans="1:7">
      <c r="A80" s="57" t="s">
        <v>227</v>
      </c>
      <c r="B80" s="61" t="s">
        <v>228</v>
      </c>
      <c r="C80" s="74" t="s">
        <v>229</v>
      </c>
      <c r="D80" s="59" t="s">
        <v>12</v>
      </c>
      <c r="E80" s="59" t="s">
        <v>12</v>
      </c>
      <c r="F80" s="59" t="s">
        <v>12</v>
      </c>
      <c r="G80" s="59">
        <v>38</v>
      </c>
    </row>
    <row r="81" s="153" customFormat="1" spans="1:7">
      <c r="A81" s="57"/>
      <c r="B81" s="61" t="s">
        <v>230</v>
      </c>
      <c r="C81" s="75"/>
      <c r="D81" s="59" t="s">
        <v>12</v>
      </c>
      <c r="E81" s="59" t="s">
        <v>12</v>
      </c>
      <c r="F81" s="59" t="s">
        <v>12</v>
      </c>
      <c r="G81" s="59"/>
    </row>
    <row r="82" s="153" customFormat="1" spans="1:7">
      <c r="A82" s="57"/>
      <c r="B82" s="61" t="s">
        <v>231</v>
      </c>
      <c r="C82" s="76"/>
      <c r="D82" s="59" t="s">
        <v>12</v>
      </c>
      <c r="E82" s="59" t="s">
        <v>12</v>
      </c>
      <c r="F82" s="59" t="s">
        <v>12</v>
      </c>
      <c r="G82" s="59"/>
    </row>
    <row r="83" s="32" customFormat="1" ht="78.75" spans="1:7">
      <c r="A83" s="57" t="s">
        <v>238</v>
      </c>
      <c r="B83" s="61" t="s">
        <v>239</v>
      </c>
      <c r="C83" s="61" t="s">
        <v>240</v>
      </c>
      <c r="D83" s="59" t="s">
        <v>12</v>
      </c>
      <c r="E83" s="59" t="s">
        <v>12</v>
      </c>
      <c r="F83" s="59" t="s">
        <v>12</v>
      </c>
      <c r="G83" s="59">
        <v>60</v>
      </c>
    </row>
    <row r="84" s="32" customFormat="1" ht="78.75" spans="1:7">
      <c r="A84" s="57"/>
      <c r="B84" s="61" t="s">
        <v>241</v>
      </c>
      <c r="C84" s="61" t="s">
        <v>242</v>
      </c>
      <c r="D84" s="59" t="s">
        <v>12</v>
      </c>
      <c r="E84" s="59" t="s">
        <v>12</v>
      </c>
      <c r="F84" s="59" t="s">
        <v>12</v>
      </c>
      <c r="G84" s="59"/>
    </row>
    <row r="85" s="32" customFormat="1" ht="47.25" spans="1:7">
      <c r="A85" s="57"/>
      <c r="B85" s="61" t="s">
        <v>243</v>
      </c>
      <c r="C85" s="61" t="s">
        <v>244</v>
      </c>
      <c r="D85" s="59" t="s">
        <v>12</v>
      </c>
      <c r="E85" s="59" t="s">
        <v>12</v>
      </c>
      <c r="F85" s="59" t="s">
        <v>12</v>
      </c>
      <c r="G85" s="59"/>
    </row>
    <row r="86" s="32" customFormat="1" spans="1:7">
      <c r="A86" s="57"/>
      <c r="B86" s="61" t="s">
        <v>245</v>
      </c>
      <c r="C86" s="61" t="s">
        <v>246</v>
      </c>
      <c r="D86" s="59" t="s">
        <v>12</v>
      </c>
      <c r="E86" s="59" t="s">
        <v>12</v>
      </c>
      <c r="F86" s="59" t="s">
        <v>12</v>
      </c>
      <c r="G86" s="59"/>
    </row>
    <row r="87" s="32" customFormat="1" spans="1:7">
      <c r="A87" s="57"/>
      <c r="B87" s="61" t="s">
        <v>247</v>
      </c>
      <c r="C87" s="61"/>
      <c r="D87" s="59" t="s">
        <v>12</v>
      </c>
      <c r="E87" s="59" t="s">
        <v>12</v>
      </c>
      <c r="F87" s="59" t="s">
        <v>12</v>
      </c>
      <c r="G87" s="59"/>
    </row>
    <row r="88" s="153" customFormat="1" ht="31.5" spans="1:7">
      <c r="A88" s="57" t="s">
        <v>299</v>
      </c>
      <c r="B88" s="58" t="s">
        <v>72</v>
      </c>
      <c r="C88" s="58" t="s">
        <v>73</v>
      </c>
      <c r="D88" s="59" t="s">
        <v>12</v>
      </c>
      <c r="E88" s="59" t="s">
        <v>12</v>
      </c>
      <c r="F88" s="59" t="s">
        <v>12</v>
      </c>
      <c r="G88" s="59">
        <v>30</v>
      </c>
    </row>
    <row r="89" s="153" customFormat="1" ht="47.25" spans="1:7">
      <c r="A89" s="57"/>
      <c r="B89" s="58" t="s">
        <v>74</v>
      </c>
      <c r="C89" s="58" t="s">
        <v>75</v>
      </c>
      <c r="D89" s="59" t="s">
        <v>12</v>
      </c>
      <c r="E89" s="59" t="s">
        <v>12</v>
      </c>
      <c r="F89" s="59" t="s">
        <v>12</v>
      </c>
      <c r="G89" s="59">
        <v>40</v>
      </c>
    </row>
    <row r="90" s="153" customFormat="1" ht="31.5" spans="1:7">
      <c r="A90" s="57"/>
      <c r="B90" s="58" t="s">
        <v>112</v>
      </c>
      <c r="C90" s="58" t="s">
        <v>113</v>
      </c>
      <c r="D90" s="59" t="s">
        <v>12</v>
      </c>
      <c r="E90" s="59" t="s">
        <v>12</v>
      </c>
      <c r="F90" s="59" t="s">
        <v>12</v>
      </c>
      <c r="G90" s="59">
        <v>50</v>
      </c>
    </row>
    <row r="91" s="153" customFormat="1" spans="1:7">
      <c r="A91" s="57"/>
      <c r="B91" s="58" t="s">
        <v>114</v>
      </c>
      <c r="C91" s="58" t="s">
        <v>115</v>
      </c>
      <c r="D91" s="59" t="s">
        <v>12</v>
      </c>
      <c r="E91" s="59" t="s">
        <v>12</v>
      </c>
      <c r="F91" s="59" t="s">
        <v>12</v>
      </c>
      <c r="G91" s="59">
        <v>50</v>
      </c>
    </row>
    <row r="92" s="153" customFormat="1" ht="31.5" spans="1:7">
      <c r="A92" s="57"/>
      <c r="B92" s="58" t="s">
        <v>187</v>
      </c>
      <c r="C92" s="58" t="s">
        <v>188</v>
      </c>
      <c r="D92" s="59" t="s">
        <v>12</v>
      </c>
      <c r="E92" s="59" t="s">
        <v>12</v>
      </c>
      <c r="F92" s="59" t="s">
        <v>12</v>
      </c>
      <c r="G92" s="59">
        <v>50</v>
      </c>
    </row>
    <row r="93" s="153" customFormat="1" ht="47.25" spans="1:7">
      <c r="A93" s="57"/>
      <c r="B93" s="58" t="s">
        <v>189</v>
      </c>
      <c r="C93" s="58" t="s">
        <v>190</v>
      </c>
      <c r="D93" s="59" t="s">
        <v>12</v>
      </c>
      <c r="E93" s="59" t="s">
        <v>12</v>
      </c>
      <c r="F93" s="59" t="s">
        <v>12</v>
      </c>
      <c r="G93" s="59">
        <v>25</v>
      </c>
    </row>
    <row r="94" s="153" customFormat="1" ht="21.75" customHeight="1" spans="1:7">
      <c r="A94" s="57"/>
      <c r="B94" s="58" t="s">
        <v>191</v>
      </c>
      <c r="C94" s="58" t="s">
        <v>192</v>
      </c>
      <c r="D94" s="59" t="s">
        <v>12</v>
      </c>
      <c r="E94" s="59" t="s">
        <v>12</v>
      </c>
      <c r="F94" s="59" t="s">
        <v>12</v>
      </c>
      <c r="G94" s="59">
        <v>50</v>
      </c>
    </row>
    <row r="95" s="153" customFormat="1" ht="24" customHeight="1" spans="1:7">
      <c r="A95" s="57"/>
      <c r="B95" s="58" t="s">
        <v>193</v>
      </c>
      <c r="C95" s="58" t="s">
        <v>194</v>
      </c>
      <c r="D95" s="59" t="s">
        <v>12</v>
      </c>
      <c r="E95" s="59" t="s">
        <v>12</v>
      </c>
      <c r="F95" s="59" t="s">
        <v>12</v>
      </c>
      <c r="G95" s="59">
        <v>50</v>
      </c>
    </row>
    <row r="96" s="153" customFormat="1" ht="31.5" spans="1:7">
      <c r="A96" s="57"/>
      <c r="B96" s="61" t="s">
        <v>139</v>
      </c>
      <c r="C96" s="58" t="s">
        <v>140</v>
      </c>
      <c r="D96" s="59" t="s">
        <v>12</v>
      </c>
      <c r="E96" s="59" t="s">
        <v>12</v>
      </c>
      <c r="F96" s="59" t="s">
        <v>12</v>
      </c>
      <c r="G96" s="59">
        <v>50</v>
      </c>
    </row>
    <row r="97" s="153" customFormat="1" ht="31.5" spans="1:7">
      <c r="A97" s="57"/>
      <c r="B97" s="61" t="s">
        <v>141</v>
      </c>
      <c r="C97" s="58" t="s">
        <v>142</v>
      </c>
      <c r="D97" s="59" t="s">
        <v>12</v>
      </c>
      <c r="E97" s="59" t="s">
        <v>12</v>
      </c>
      <c r="F97" s="59" t="s">
        <v>12</v>
      </c>
      <c r="G97" s="59">
        <v>50</v>
      </c>
    </row>
    <row r="98" s="153" customFormat="1" ht="31.5" spans="1:7">
      <c r="A98" s="57"/>
      <c r="B98" s="58" t="s">
        <v>116</v>
      </c>
      <c r="C98" s="58" t="s">
        <v>117</v>
      </c>
      <c r="D98" s="59" t="s">
        <v>12</v>
      </c>
      <c r="E98" s="59"/>
      <c r="F98" s="59"/>
      <c r="G98" s="59">
        <v>100</v>
      </c>
    </row>
    <row r="99" s="153" customFormat="1" ht="31.5" spans="1:7">
      <c r="A99" s="57"/>
      <c r="B99" s="58" t="s">
        <v>118</v>
      </c>
      <c r="C99" s="58" t="s">
        <v>119</v>
      </c>
      <c r="D99" s="59" t="s">
        <v>12</v>
      </c>
      <c r="E99" s="59"/>
      <c r="F99" s="59"/>
      <c r="G99" s="59"/>
    </row>
    <row r="100" s="153" customFormat="1" ht="31.5" spans="1:7">
      <c r="A100" s="57"/>
      <c r="B100" s="58" t="s">
        <v>120</v>
      </c>
      <c r="C100" s="58" t="s">
        <v>121</v>
      </c>
      <c r="D100" s="59"/>
      <c r="E100" s="59" t="s">
        <v>12</v>
      </c>
      <c r="F100" s="59" t="s">
        <v>12</v>
      </c>
      <c r="G100" s="59"/>
    </row>
    <row r="101" s="153" customFormat="1" ht="31.5" spans="1:7">
      <c r="A101" s="57"/>
      <c r="B101" s="58" t="s">
        <v>122</v>
      </c>
      <c r="C101" s="58" t="s">
        <v>123</v>
      </c>
      <c r="D101" s="59"/>
      <c r="E101" s="59" t="s">
        <v>12</v>
      </c>
      <c r="F101" s="59" t="s">
        <v>12</v>
      </c>
      <c r="G101" s="59"/>
    </row>
    <row r="102" s="154" customFormat="1" spans="1:7">
      <c r="A102" s="57" t="s">
        <v>76</v>
      </c>
      <c r="B102" s="57"/>
      <c r="C102" s="57"/>
      <c r="D102" s="57"/>
      <c r="E102" s="57"/>
      <c r="F102" s="57"/>
      <c r="G102" s="69"/>
    </row>
    <row r="103" s="153" customFormat="1" ht="31.5" spans="1:249">
      <c r="A103" s="57" t="s">
        <v>143</v>
      </c>
      <c r="B103" s="61" t="s">
        <v>143</v>
      </c>
      <c r="C103" s="58" t="s">
        <v>144</v>
      </c>
      <c r="D103" s="59" t="s">
        <v>12</v>
      </c>
      <c r="E103" s="59" t="s">
        <v>12</v>
      </c>
      <c r="F103" s="59" t="s">
        <v>12</v>
      </c>
      <c r="G103" s="59">
        <v>80</v>
      </c>
      <c r="H103" s="160"/>
      <c r="I103" s="160"/>
      <c r="J103" s="160"/>
      <c r="K103" s="160"/>
      <c r="L103" s="160"/>
      <c r="M103" s="160"/>
      <c r="N103" s="160"/>
      <c r="O103" s="160"/>
      <c r="P103" s="160"/>
      <c r="Q103" s="160"/>
      <c r="R103" s="160"/>
      <c r="S103" s="160"/>
      <c r="T103" s="160"/>
      <c r="U103" s="160"/>
      <c r="V103" s="160"/>
      <c r="W103" s="160"/>
      <c r="X103" s="160"/>
      <c r="Y103" s="160"/>
      <c r="Z103" s="160"/>
      <c r="AA103" s="160"/>
      <c r="AB103" s="160"/>
      <c r="AC103" s="160"/>
      <c r="AD103" s="160"/>
      <c r="AE103" s="160"/>
      <c r="AF103" s="160"/>
      <c r="AG103" s="160"/>
      <c r="AH103" s="160"/>
      <c r="AI103" s="160"/>
      <c r="AJ103" s="160"/>
      <c r="AK103" s="160"/>
      <c r="AL103" s="160"/>
      <c r="AM103" s="160"/>
      <c r="AN103" s="160"/>
      <c r="AO103" s="160"/>
      <c r="AP103" s="160"/>
      <c r="AQ103" s="160"/>
      <c r="AR103" s="160"/>
      <c r="AS103" s="160"/>
      <c r="AT103" s="160"/>
      <c r="AU103" s="160"/>
      <c r="AV103" s="160"/>
      <c r="AW103" s="160"/>
      <c r="AX103" s="160"/>
      <c r="AY103" s="160"/>
      <c r="AZ103" s="160"/>
      <c r="BA103" s="160"/>
      <c r="BB103" s="160"/>
      <c r="BC103" s="160"/>
      <c r="BD103" s="160"/>
      <c r="BE103" s="160"/>
      <c r="BF103" s="160"/>
      <c r="BG103" s="160"/>
      <c r="BH103" s="160"/>
      <c r="BI103" s="160"/>
      <c r="BJ103" s="160"/>
      <c r="BK103" s="160"/>
      <c r="BL103" s="160"/>
      <c r="BM103" s="160"/>
      <c r="BN103" s="160"/>
      <c r="BO103" s="160"/>
      <c r="BP103" s="160"/>
      <c r="BQ103" s="160"/>
      <c r="BR103" s="160"/>
      <c r="BS103" s="160"/>
      <c r="BT103" s="160"/>
      <c r="BU103" s="160"/>
      <c r="BV103" s="160"/>
      <c r="BW103" s="160"/>
      <c r="BX103" s="160"/>
      <c r="BY103" s="160"/>
      <c r="BZ103" s="160"/>
      <c r="CA103" s="160"/>
      <c r="CB103" s="160"/>
      <c r="CC103" s="160"/>
      <c r="CD103" s="160"/>
      <c r="CE103" s="160"/>
      <c r="CF103" s="160"/>
      <c r="CG103" s="160"/>
      <c r="CH103" s="160"/>
      <c r="CI103" s="160"/>
      <c r="CJ103" s="160"/>
      <c r="CK103" s="160"/>
      <c r="CL103" s="160"/>
      <c r="CM103" s="160"/>
      <c r="CN103" s="160"/>
      <c r="CO103" s="160"/>
      <c r="CP103" s="160"/>
      <c r="CQ103" s="160"/>
      <c r="CR103" s="160"/>
      <c r="CS103" s="160"/>
      <c r="CT103" s="160"/>
      <c r="CU103" s="160"/>
      <c r="CV103" s="160"/>
      <c r="CW103" s="160"/>
      <c r="CX103" s="160"/>
      <c r="CY103" s="160"/>
      <c r="CZ103" s="160"/>
      <c r="DA103" s="160"/>
      <c r="DB103" s="160"/>
      <c r="DC103" s="160"/>
      <c r="DD103" s="160"/>
      <c r="DE103" s="160"/>
      <c r="DF103" s="160"/>
      <c r="DG103" s="160"/>
      <c r="DH103" s="160"/>
      <c r="DI103" s="160"/>
      <c r="DJ103" s="160"/>
      <c r="DK103" s="160"/>
      <c r="DL103" s="160"/>
      <c r="DM103" s="160"/>
      <c r="DN103" s="160"/>
      <c r="DO103" s="160"/>
      <c r="DP103" s="160"/>
      <c r="DQ103" s="160"/>
      <c r="DR103" s="160"/>
      <c r="DS103" s="160"/>
      <c r="DT103" s="160"/>
      <c r="DU103" s="160"/>
      <c r="DV103" s="160"/>
      <c r="DW103" s="160"/>
      <c r="DX103" s="160"/>
      <c r="DY103" s="160"/>
      <c r="DZ103" s="160"/>
      <c r="EA103" s="160"/>
      <c r="EB103" s="160"/>
      <c r="EC103" s="160"/>
      <c r="ED103" s="160"/>
      <c r="EE103" s="160"/>
      <c r="EF103" s="160"/>
      <c r="EG103" s="160"/>
      <c r="EH103" s="160"/>
      <c r="EI103" s="160"/>
      <c r="EJ103" s="160"/>
      <c r="EK103" s="160"/>
      <c r="EL103" s="160"/>
      <c r="EM103" s="160"/>
      <c r="EN103" s="160"/>
      <c r="EO103" s="160"/>
      <c r="EP103" s="160"/>
      <c r="EQ103" s="160"/>
      <c r="ER103" s="160"/>
      <c r="ES103" s="160"/>
      <c r="ET103" s="160"/>
      <c r="EU103" s="160"/>
      <c r="EV103" s="160"/>
      <c r="EW103" s="160"/>
      <c r="EX103" s="160"/>
      <c r="EY103" s="160"/>
      <c r="EZ103" s="160"/>
      <c r="FA103" s="160"/>
      <c r="FB103" s="160"/>
      <c r="FC103" s="160"/>
      <c r="FD103" s="160"/>
      <c r="FE103" s="160"/>
      <c r="FF103" s="160"/>
      <c r="FG103" s="160"/>
      <c r="FH103" s="160"/>
      <c r="FI103" s="160"/>
      <c r="FJ103" s="160"/>
      <c r="FK103" s="160"/>
      <c r="FL103" s="160"/>
      <c r="FM103" s="160"/>
      <c r="FN103" s="160"/>
      <c r="FO103" s="160"/>
      <c r="FP103" s="160"/>
      <c r="FQ103" s="160"/>
      <c r="FR103" s="160"/>
      <c r="FS103" s="160"/>
      <c r="FT103" s="160"/>
      <c r="FU103" s="160"/>
      <c r="FV103" s="160"/>
      <c r="FW103" s="160"/>
      <c r="FX103" s="160"/>
      <c r="FY103" s="160"/>
      <c r="FZ103" s="160"/>
      <c r="GA103" s="160"/>
      <c r="GB103" s="160"/>
      <c r="GC103" s="160"/>
      <c r="GD103" s="160"/>
      <c r="GE103" s="160"/>
      <c r="GF103" s="160"/>
      <c r="GG103" s="160"/>
      <c r="GH103" s="160"/>
      <c r="GI103" s="160"/>
      <c r="GJ103" s="160"/>
      <c r="GK103" s="160"/>
      <c r="GL103" s="160"/>
      <c r="GM103" s="160"/>
      <c r="GN103" s="160"/>
      <c r="GO103" s="160"/>
      <c r="GP103" s="160"/>
      <c r="GQ103" s="160"/>
      <c r="GR103" s="160"/>
      <c r="GS103" s="160"/>
      <c r="GT103" s="160"/>
      <c r="GU103" s="160"/>
      <c r="GV103" s="160"/>
      <c r="GW103" s="160"/>
      <c r="GX103" s="160"/>
      <c r="GY103" s="160"/>
      <c r="GZ103" s="160"/>
      <c r="HA103" s="160"/>
      <c r="HB103" s="160"/>
      <c r="HC103" s="160"/>
      <c r="HD103" s="160"/>
      <c r="HE103" s="160"/>
      <c r="HF103" s="160"/>
      <c r="HG103" s="160"/>
      <c r="HH103" s="160"/>
      <c r="HI103" s="160"/>
      <c r="HJ103" s="160"/>
      <c r="HK103" s="160"/>
      <c r="HL103" s="160"/>
      <c r="HM103" s="160"/>
      <c r="HN103" s="160"/>
      <c r="HO103" s="160"/>
      <c r="HP103" s="160"/>
      <c r="HQ103" s="160"/>
      <c r="HR103" s="160"/>
      <c r="HS103" s="160"/>
      <c r="HT103" s="160"/>
      <c r="HU103" s="160"/>
      <c r="HV103" s="160"/>
      <c r="HW103" s="160"/>
      <c r="HX103" s="160"/>
      <c r="HY103" s="160"/>
      <c r="HZ103" s="160"/>
      <c r="IA103" s="160"/>
      <c r="IB103" s="160"/>
      <c r="IC103" s="160"/>
      <c r="ID103" s="160"/>
      <c r="IE103" s="160"/>
      <c r="IF103" s="160"/>
      <c r="IG103" s="160"/>
      <c r="IH103" s="160"/>
      <c r="II103" s="160"/>
      <c r="IJ103" s="160"/>
      <c r="IK103" s="160"/>
      <c r="IL103" s="160"/>
      <c r="IM103" s="160"/>
      <c r="IN103" s="160"/>
      <c r="IO103" s="160"/>
    </row>
    <row r="104" s="38" customFormat="1" ht="47.25" spans="1:7">
      <c r="A104" s="92" t="s">
        <v>77</v>
      </c>
      <c r="B104" s="11" t="s">
        <v>78</v>
      </c>
      <c r="C104" s="22" t="s">
        <v>79</v>
      </c>
      <c r="D104" s="93" t="s">
        <v>12</v>
      </c>
      <c r="E104" s="93" t="s">
        <v>12</v>
      </c>
      <c r="F104" s="93" t="s">
        <v>12</v>
      </c>
      <c r="G104" s="93">
        <v>28</v>
      </c>
    </row>
    <row r="105" s="153" customFormat="1" ht="78.75" spans="1:7">
      <c r="A105" s="52" t="s">
        <v>80</v>
      </c>
      <c r="B105" s="61" t="s">
        <v>81</v>
      </c>
      <c r="C105" s="58" t="s">
        <v>82</v>
      </c>
      <c r="D105" s="59" t="s">
        <v>12</v>
      </c>
      <c r="E105" s="59" t="s">
        <v>12</v>
      </c>
      <c r="F105" s="59" t="s">
        <v>12</v>
      </c>
      <c r="G105" s="59">
        <v>100</v>
      </c>
    </row>
    <row r="106" s="153" customFormat="1" ht="47.25" spans="1:7">
      <c r="A106" s="52"/>
      <c r="B106" s="58" t="s">
        <v>83</v>
      </c>
      <c r="C106" s="58" t="s">
        <v>84</v>
      </c>
      <c r="D106" s="59" t="s">
        <v>12</v>
      </c>
      <c r="E106" s="59"/>
      <c r="F106" s="59"/>
      <c r="G106" s="161">
        <v>60</v>
      </c>
    </row>
    <row r="107" s="153" customFormat="1" ht="47.25" spans="1:7">
      <c r="A107" s="52"/>
      <c r="B107" s="58" t="s">
        <v>85</v>
      </c>
      <c r="C107" s="58" t="s">
        <v>86</v>
      </c>
      <c r="D107" s="59"/>
      <c r="E107" s="59" t="s">
        <v>12</v>
      </c>
      <c r="F107" s="59"/>
      <c r="G107" s="162"/>
    </row>
    <row r="108" s="153" customFormat="1" spans="1:7">
      <c r="A108" s="52"/>
      <c r="B108" s="58" t="s">
        <v>87</v>
      </c>
      <c r="C108" s="58" t="s">
        <v>88</v>
      </c>
      <c r="D108" s="59"/>
      <c r="E108" s="69"/>
      <c r="F108" s="59" t="s">
        <v>12</v>
      </c>
      <c r="G108" s="163"/>
    </row>
    <row r="109" s="153" customFormat="1" ht="47.25" spans="1:7">
      <c r="A109" s="52"/>
      <c r="B109" s="58" t="s">
        <v>89</v>
      </c>
      <c r="C109" s="58" t="s">
        <v>90</v>
      </c>
      <c r="D109" s="59" t="s">
        <v>12</v>
      </c>
      <c r="E109" s="59" t="s">
        <v>12</v>
      </c>
      <c r="F109" s="59" t="s">
        <v>12</v>
      </c>
      <c r="G109" s="59">
        <v>60</v>
      </c>
    </row>
    <row r="110" s="153" customFormat="1" ht="78.75" spans="1:7">
      <c r="A110" s="52"/>
      <c r="B110" s="58" t="s">
        <v>195</v>
      </c>
      <c r="C110" s="58" t="s">
        <v>196</v>
      </c>
      <c r="D110" s="59" t="s">
        <v>12</v>
      </c>
      <c r="E110" s="59" t="s">
        <v>12</v>
      </c>
      <c r="F110" s="59" t="s">
        <v>12</v>
      </c>
      <c r="G110" s="59">
        <v>150</v>
      </c>
    </row>
    <row r="111" s="30" customFormat="1" ht="63" spans="1:7">
      <c r="A111" s="52"/>
      <c r="B111" s="87" t="s">
        <v>145</v>
      </c>
      <c r="C111" s="87" t="s">
        <v>146</v>
      </c>
      <c r="D111" s="55" t="s">
        <v>12</v>
      </c>
      <c r="E111" s="55" t="s">
        <v>12</v>
      </c>
      <c r="F111" s="55" t="s">
        <v>12</v>
      </c>
      <c r="G111" s="55">
        <v>90</v>
      </c>
    </row>
    <row r="112" s="39" customFormat="1" ht="32.25" customHeight="1" spans="1:8">
      <c r="A112" s="103" t="s">
        <v>300</v>
      </c>
      <c r="B112" s="106" t="s">
        <v>301</v>
      </c>
      <c r="C112" s="100" t="s">
        <v>125</v>
      </c>
      <c r="D112" s="105" t="s">
        <v>12</v>
      </c>
      <c r="E112" s="105" t="s">
        <v>12</v>
      </c>
      <c r="F112" s="105" t="s">
        <v>12</v>
      </c>
      <c r="G112" s="105">
        <v>600</v>
      </c>
      <c r="H112" s="39" t="s">
        <v>302</v>
      </c>
    </row>
    <row r="113" s="39" customFormat="1" ht="49.5" customHeight="1" spans="1:8">
      <c r="A113" s="164" t="s">
        <v>303</v>
      </c>
      <c r="B113" s="99" t="s">
        <v>304</v>
      </c>
      <c r="C113" s="100" t="s">
        <v>305</v>
      </c>
      <c r="D113" s="105" t="s">
        <v>12</v>
      </c>
      <c r="E113" s="105" t="s">
        <v>12</v>
      </c>
      <c r="F113" s="105" t="s">
        <v>12</v>
      </c>
      <c r="G113" s="105">
        <v>2300</v>
      </c>
      <c r="H113" s="39" t="s">
        <v>302</v>
      </c>
    </row>
    <row r="114" s="39" customFormat="1" ht="33.75" customHeight="1" spans="1:8">
      <c r="A114" s="103" t="s">
        <v>306</v>
      </c>
      <c r="B114" s="100" t="s">
        <v>307</v>
      </c>
      <c r="C114" s="99" t="s">
        <v>308</v>
      </c>
      <c r="D114" s="105" t="s">
        <v>12</v>
      </c>
      <c r="E114" s="105" t="s">
        <v>12</v>
      </c>
      <c r="F114" s="105" t="s">
        <v>12</v>
      </c>
      <c r="G114" s="105">
        <v>1090</v>
      </c>
      <c r="H114" s="39" t="s">
        <v>302</v>
      </c>
    </row>
    <row r="115" s="30" customFormat="1" ht="21" customHeight="1" spans="1:7">
      <c r="A115" s="52" t="s">
        <v>152</v>
      </c>
      <c r="B115" s="78" t="s">
        <v>152</v>
      </c>
      <c r="C115" s="87" t="s">
        <v>153</v>
      </c>
      <c r="D115" s="55" t="s">
        <v>12</v>
      </c>
      <c r="E115" s="55" t="s">
        <v>12</v>
      </c>
      <c r="F115" s="55" t="s">
        <v>12</v>
      </c>
      <c r="G115" s="55">
        <v>120</v>
      </c>
    </row>
    <row r="116" s="41" customFormat="1" ht="47.25" spans="1:7">
      <c r="A116" s="52" t="s">
        <v>94</v>
      </c>
      <c r="B116" s="78" t="s">
        <v>95</v>
      </c>
      <c r="C116" s="78" t="s">
        <v>96</v>
      </c>
      <c r="D116" s="55" t="s">
        <v>12</v>
      </c>
      <c r="E116" s="55" t="s">
        <v>12</v>
      </c>
      <c r="F116" s="55" t="s">
        <v>12</v>
      </c>
      <c r="G116" s="55">
        <v>60</v>
      </c>
    </row>
    <row r="117" s="29" customFormat="1" spans="1:7">
      <c r="A117" s="52" t="s">
        <v>97</v>
      </c>
      <c r="B117" s="52"/>
      <c r="C117" s="52"/>
      <c r="D117" s="52"/>
      <c r="E117" s="52"/>
      <c r="F117" s="52"/>
      <c r="G117" s="53"/>
    </row>
    <row r="118" s="41" customFormat="1" ht="31.5" spans="1:7">
      <c r="A118" s="165" t="s">
        <v>98</v>
      </c>
      <c r="B118" s="78" t="s">
        <v>99</v>
      </c>
      <c r="C118" s="78" t="s">
        <v>100</v>
      </c>
      <c r="D118" s="78"/>
      <c r="E118" s="55" t="s">
        <v>12</v>
      </c>
      <c r="F118" s="55" t="s">
        <v>12</v>
      </c>
      <c r="G118" s="55">
        <v>90</v>
      </c>
    </row>
    <row r="119" s="30" customFormat="1" ht="31.5" spans="1:7">
      <c r="A119" s="52" t="s">
        <v>101</v>
      </c>
      <c r="B119" s="78" t="s">
        <v>102</v>
      </c>
      <c r="C119" s="78" t="s">
        <v>103</v>
      </c>
      <c r="D119" s="55"/>
      <c r="E119" s="55"/>
      <c r="F119" s="55" t="s">
        <v>12</v>
      </c>
      <c r="G119" s="55">
        <v>10</v>
      </c>
    </row>
    <row r="120" s="30" customFormat="1" ht="31.5" spans="1:7">
      <c r="A120" s="52"/>
      <c r="B120" s="78" t="s">
        <v>104</v>
      </c>
      <c r="C120" s="78" t="s">
        <v>105</v>
      </c>
      <c r="D120" s="55"/>
      <c r="E120" s="55"/>
      <c r="F120" s="55" t="s">
        <v>12</v>
      </c>
      <c r="G120" s="55">
        <v>7</v>
      </c>
    </row>
    <row r="121" s="30" customFormat="1" ht="47.25" spans="1:7">
      <c r="A121" s="52"/>
      <c r="B121" s="78" t="s">
        <v>129</v>
      </c>
      <c r="C121" s="87" t="s">
        <v>130</v>
      </c>
      <c r="D121" s="55"/>
      <c r="E121" s="55"/>
      <c r="F121" s="55" t="s">
        <v>12</v>
      </c>
      <c r="G121" s="55">
        <v>148</v>
      </c>
    </row>
    <row r="122" s="40" customFormat="1" ht="23.25" customHeight="1" spans="1:7">
      <c r="A122" s="52"/>
      <c r="B122" s="102" t="s">
        <v>154</v>
      </c>
      <c r="C122" s="87" t="s">
        <v>155</v>
      </c>
      <c r="D122" s="55"/>
      <c r="E122" s="55"/>
      <c r="F122" s="55" t="s">
        <v>12</v>
      </c>
      <c r="G122" s="53">
        <v>235</v>
      </c>
    </row>
  </sheetData>
  <mergeCells count="40">
    <mergeCell ref="A1:F1"/>
    <mergeCell ref="A3:C3"/>
    <mergeCell ref="A11:C11"/>
    <mergeCell ref="A102:C102"/>
    <mergeCell ref="A117:C117"/>
    <mergeCell ref="A8:A10"/>
    <mergeCell ref="A16:A19"/>
    <mergeCell ref="A20:A27"/>
    <mergeCell ref="A28:A41"/>
    <mergeCell ref="A42:A45"/>
    <mergeCell ref="A46:A50"/>
    <mergeCell ref="A52:A56"/>
    <mergeCell ref="A57:A67"/>
    <mergeCell ref="A68:A71"/>
    <mergeCell ref="A73:A79"/>
    <mergeCell ref="A80:A82"/>
    <mergeCell ref="A83:A87"/>
    <mergeCell ref="A88:A101"/>
    <mergeCell ref="A105:A111"/>
    <mergeCell ref="A119:A122"/>
    <mergeCell ref="C25:C26"/>
    <mergeCell ref="C28:C31"/>
    <mergeCell ref="C32:C34"/>
    <mergeCell ref="C35:C38"/>
    <mergeCell ref="C46:C50"/>
    <mergeCell ref="C59:C61"/>
    <mergeCell ref="C73:C79"/>
    <mergeCell ref="C80:C82"/>
    <mergeCell ref="C86:C87"/>
    <mergeCell ref="G16:G19"/>
    <mergeCell ref="G20:G27"/>
    <mergeCell ref="G28:G39"/>
    <mergeCell ref="G42:G45"/>
    <mergeCell ref="G46:G50"/>
    <mergeCell ref="G68:G71"/>
    <mergeCell ref="G73:G79"/>
    <mergeCell ref="G80:G82"/>
    <mergeCell ref="G83:G87"/>
    <mergeCell ref="G98:G101"/>
    <mergeCell ref="G106:G108"/>
  </mergeCells>
  <pageMargins left="0.7" right="0.7" top="0.75" bottom="0.75"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O121"/>
  <sheetViews>
    <sheetView workbookViewId="0">
      <selection activeCell="G61" sqref="G$1:G$1048576"/>
    </sheetView>
  </sheetViews>
  <sheetFormatPr defaultColWidth="9" defaultRowHeight="15.75"/>
  <cols>
    <col min="1" max="1" width="24.5833333333333" style="42" customWidth="1"/>
    <col min="2" max="2" width="31.75" style="43" customWidth="1"/>
    <col min="3" max="3" width="46.75" style="44" customWidth="1"/>
    <col min="4" max="4" width="6.58333333333333" style="45" customWidth="1"/>
    <col min="5" max="6" width="7.33333333333333" style="45" customWidth="1"/>
    <col min="7" max="7" width="7.33333333333333" style="155" hidden="1" customWidth="1"/>
    <col min="8" max="256" width="9" style="43"/>
    <col min="257" max="257" width="24.5833333333333" style="43" customWidth="1"/>
    <col min="258" max="258" width="31.75" style="43" customWidth="1"/>
    <col min="259" max="259" width="46.75" style="43" customWidth="1"/>
    <col min="260" max="260" width="6.58333333333333" style="43" customWidth="1"/>
    <col min="261" max="263" width="7.33333333333333" style="43" customWidth="1"/>
    <col min="264" max="512" width="9" style="43"/>
    <col min="513" max="513" width="24.5833333333333" style="43" customWidth="1"/>
    <col min="514" max="514" width="31.75" style="43" customWidth="1"/>
    <col min="515" max="515" width="46.75" style="43" customWidth="1"/>
    <col min="516" max="516" width="6.58333333333333" style="43" customWidth="1"/>
    <col min="517" max="519" width="7.33333333333333" style="43" customWidth="1"/>
    <col min="520" max="768" width="9" style="43"/>
    <col min="769" max="769" width="24.5833333333333" style="43" customWidth="1"/>
    <col min="770" max="770" width="31.75" style="43" customWidth="1"/>
    <col min="771" max="771" width="46.75" style="43" customWidth="1"/>
    <col min="772" max="772" width="6.58333333333333" style="43" customWidth="1"/>
    <col min="773" max="775" width="7.33333333333333" style="43" customWidth="1"/>
    <col min="776" max="1024" width="9" style="43"/>
    <col min="1025" max="1025" width="24.5833333333333" style="43" customWidth="1"/>
    <col min="1026" max="1026" width="31.75" style="43" customWidth="1"/>
    <col min="1027" max="1027" width="46.75" style="43" customWidth="1"/>
    <col min="1028" max="1028" width="6.58333333333333" style="43" customWidth="1"/>
    <col min="1029" max="1031" width="7.33333333333333" style="43" customWidth="1"/>
    <col min="1032" max="1280" width="9" style="43"/>
    <col min="1281" max="1281" width="24.5833333333333" style="43" customWidth="1"/>
    <col min="1282" max="1282" width="31.75" style="43" customWidth="1"/>
    <col min="1283" max="1283" width="46.75" style="43" customWidth="1"/>
    <col min="1284" max="1284" width="6.58333333333333" style="43" customWidth="1"/>
    <col min="1285" max="1287" width="7.33333333333333" style="43" customWidth="1"/>
    <col min="1288" max="1536" width="9" style="43"/>
    <col min="1537" max="1537" width="24.5833333333333" style="43" customWidth="1"/>
    <col min="1538" max="1538" width="31.75" style="43" customWidth="1"/>
    <col min="1539" max="1539" width="46.75" style="43" customWidth="1"/>
    <col min="1540" max="1540" width="6.58333333333333" style="43" customWidth="1"/>
    <col min="1541" max="1543" width="7.33333333333333" style="43" customWidth="1"/>
    <col min="1544" max="1792" width="9" style="43"/>
    <col min="1793" max="1793" width="24.5833333333333" style="43" customWidth="1"/>
    <col min="1794" max="1794" width="31.75" style="43" customWidth="1"/>
    <col min="1795" max="1795" width="46.75" style="43" customWidth="1"/>
    <col min="1796" max="1796" width="6.58333333333333" style="43" customWidth="1"/>
    <col min="1797" max="1799" width="7.33333333333333" style="43" customWidth="1"/>
    <col min="1800" max="2048" width="9" style="43"/>
    <col min="2049" max="2049" width="24.5833333333333" style="43" customWidth="1"/>
    <col min="2050" max="2050" width="31.75" style="43" customWidth="1"/>
    <col min="2051" max="2051" width="46.75" style="43" customWidth="1"/>
    <col min="2052" max="2052" width="6.58333333333333" style="43" customWidth="1"/>
    <col min="2053" max="2055" width="7.33333333333333" style="43" customWidth="1"/>
    <col min="2056" max="2304" width="9" style="43"/>
    <col min="2305" max="2305" width="24.5833333333333" style="43" customWidth="1"/>
    <col min="2306" max="2306" width="31.75" style="43" customWidth="1"/>
    <col min="2307" max="2307" width="46.75" style="43" customWidth="1"/>
    <col min="2308" max="2308" width="6.58333333333333" style="43" customWidth="1"/>
    <col min="2309" max="2311" width="7.33333333333333" style="43" customWidth="1"/>
    <col min="2312" max="2560" width="9" style="43"/>
    <col min="2561" max="2561" width="24.5833333333333" style="43" customWidth="1"/>
    <col min="2562" max="2562" width="31.75" style="43" customWidth="1"/>
    <col min="2563" max="2563" width="46.75" style="43" customWidth="1"/>
    <col min="2564" max="2564" width="6.58333333333333" style="43" customWidth="1"/>
    <col min="2565" max="2567" width="7.33333333333333" style="43" customWidth="1"/>
    <col min="2568" max="2816" width="9" style="43"/>
    <col min="2817" max="2817" width="24.5833333333333" style="43" customWidth="1"/>
    <col min="2818" max="2818" width="31.75" style="43" customWidth="1"/>
    <col min="2819" max="2819" width="46.75" style="43" customWidth="1"/>
    <col min="2820" max="2820" width="6.58333333333333" style="43" customWidth="1"/>
    <col min="2821" max="2823" width="7.33333333333333" style="43" customWidth="1"/>
    <col min="2824" max="3072" width="9" style="43"/>
    <col min="3073" max="3073" width="24.5833333333333" style="43" customWidth="1"/>
    <col min="3074" max="3074" width="31.75" style="43" customWidth="1"/>
    <col min="3075" max="3075" width="46.75" style="43" customWidth="1"/>
    <col min="3076" max="3076" width="6.58333333333333" style="43" customWidth="1"/>
    <col min="3077" max="3079" width="7.33333333333333" style="43" customWidth="1"/>
    <col min="3080" max="3328" width="9" style="43"/>
    <col min="3329" max="3329" width="24.5833333333333" style="43" customWidth="1"/>
    <col min="3330" max="3330" width="31.75" style="43" customWidth="1"/>
    <col min="3331" max="3331" width="46.75" style="43" customWidth="1"/>
    <col min="3332" max="3332" width="6.58333333333333" style="43" customWidth="1"/>
    <col min="3333" max="3335" width="7.33333333333333" style="43" customWidth="1"/>
    <col min="3336" max="3584" width="9" style="43"/>
    <col min="3585" max="3585" width="24.5833333333333" style="43" customWidth="1"/>
    <col min="3586" max="3586" width="31.75" style="43" customWidth="1"/>
    <col min="3587" max="3587" width="46.75" style="43" customWidth="1"/>
    <col min="3588" max="3588" width="6.58333333333333" style="43" customWidth="1"/>
    <col min="3589" max="3591" width="7.33333333333333" style="43" customWidth="1"/>
    <col min="3592" max="3840" width="9" style="43"/>
    <col min="3841" max="3841" width="24.5833333333333" style="43" customWidth="1"/>
    <col min="3842" max="3842" width="31.75" style="43" customWidth="1"/>
    <col min="3843" max="3843" width="46.75" style="43" customWidth="1"/>
    <col min="3844" max="3844" width="6.58333333333333" style="43" customWidth="1"/>
    <col min="3845" max="3847" width="7.33333333333333" style="43" customWidth="1"/>
    <col min="3848" max="4096" width="9" style="43"/>
    <col min="4097" max="4097" width="24.5833333333333" style="43" customWidth="1"/>
    <col min="4098" max="4098" width="31.75" style="43" customWidth="1"/>
    <col min="4099" max="4099" width="46.75" style="43" customWidth="1"/>
    <col min="4100" max="4100" width="6.58333333333333" style="43" customWidth="1"/>
    <col min="4101" max="4103" width="7.33333333333333" style="43" customWidth="1"/>
    <col min="4104" max="4352" width="9" style="43"/>
    <col min="4353" max="4353" width="24.5833333333333" style="43" customWidth="1"/>
    <col min="4354" max="4354" width="31.75" style="43" customWidth="1"/>
    <col min="4355" max="4355" width="46.75" style="43" customWidth="1"/>
    <col min="4356" max="4356" width="6.58333333333333" style="43" customWidth="1"/>
    <col min="4357" max="4359" width="7.33333333333333" style="43" customWidth="1"/>
    <col min="4360" max="4608" width="9" style="43"/>
    <col min="4609" max="4609" width="24.5833333333333" style="43" customWidth="1"/>
    <col min="4610" max="4610" width="31.75" style="43" customWidth="1"/>
    <col min="4611" max="4611" width="46.75" style="43" customWidth="1"/>
    <col min="4612" max="4612" width="6.58333333333333" style="43" customWidth="1"/>
    <col min="4613" max="4615" width="7.33333333333333" style="43" customWidth="1"/>
    <col min="4616" max="4864" width="9" style="43"/>
    <col min="4865" max="4865" width="24.5833333333333" style="43" customWidth="1"/>
    <col min="4866" max="4866" width="31.75" style="43" customWidth="1"/>
    <col min="4867" max="4867" width="46.75" style="43" customWidth="1"/>
    <col min="4868" max="4868" width="6.58333333333333" style="43" customWidth="1"/>
    <col min="4869" max="4871" width="7.33333333333333" style="43" customWidth="1"/>
    <col min="4872" max="5120" width="9" style="43"/>
    <col min="5121" max="5121" width="24.5833333333333" style="43" customWidth="1"/>
    <col min="5122" max="5122" width="31.75" style="43" customWidth="1"/>
    <col min="5123" max="5123" width="46.75" style="43" customWidth="1"/>
    <col min="5124" max="5124" width="6.58333333333333" style="43" customWidth="1"/>
    <col min="5125" max="5127" width="7.33333333333333" style="43" customWidth="1"/>
    <col min="5128" max="5376" width="9" style="43"/>
    <col min="5377" max="5377" width="24.5833333333333" style="43" customWidth="1"/>
    <col min="5378" max="5378" width="31.75" style="43" customWidth="1"/>
    <col min="5379" max="5379" width="46.75" style="43" customWidth="1"/>
    <col min="5380" max="5380" width="6.58333333333333" style="43" customWidth="1"/>
    <col min="5381" max="5383" width="7.33333333333333" style="43" customWidth="1"/>
    <col min="5384" max="5632" width="9" style="43"/>
    <col min="5633" max="5633" width="24.5833333333333" style="43" customWidth="1"/>
    <col min="5634" max="5634" width="31.75" style="43" customWidth="1"/>
    <col min="5635" max="5635" width="46.75" style="43" customWidth="1"/>
    <col min="5636" max="5636" width="6.58333333333333" style="43" customWidth="1"/>
    <col min="5637" max="5639" width="7.33333333333333" style="43" customWidth="1"/>
    <col min="5640" max="5888" width="9" style="43"/>
    <col min="5889" max="5889" width="24.5833333333333" style="43" customWidth="1"/>
    <col min="5890" max="5890" width="31.75" style="43" customWidth="1"/>
    <col min="5891" max="5891" width="46.75" style="43" customWidth="1"/>
    <col min="5892" max="5892" width="6.58333333333333" style="43" customWidth="1"/>
    <col min="5893" max="5895" width="7.33333333333333" style="43" customWidth="1"/>
    <col min="5896" max="6144" width="9" style="43"/>
    <col min="6145" max="6145" width="24.5833333333333" style="43" customWidth="1"/>
    <col min="6146" max="6146" width="31.75" style="43" customWidth="1"/>
    <col min="6147" max="6147" width="46.75" style="43" customWidth="1"/>
    <col min="6148" max="6148" width="6.58333333333333" style="43" customWidth="1"/>
    <col min="6149" max="6151" width="7.33333333333333" style="43" customWidth="1"/>
    <col min="6152" max="6400" width="9" style="43"/>
    <col min="6401" max="6401" width="24.5833333333333" style="43" customWidth="1"/>
    <col min="6402" max="6402" width="31.75" style="43" customWidth="1"/>
    <col min="6403" max="6403" width="46.75" style="43" customWidth="1"/>
    <col min="6404" max="6404" width="6.58333333333333" style="43" customWidth="1"/>
    <col min="6405" max="6407" width="7.33333333333333" style="43" customWidth="1"/>
    <col min="6408" max="6656" width="9" style="43"/>
    <col min="6657" max="6657" width="24.5833333333333" style="43" customWidth="1"/>
    <col min="6658" max="6658" width="31.75" style="43" customWidth="1"/>
    <col min="6659" max="6659" width="46.75" style="43" customWidth="1"/>
    <col min="6660" max="6660" width="6.58333333333333" style="43" customWidth="1"/>
    <col min="6661" max="6663" width="7.33333333333333" style="43" customWidth="1"/>
    <col min="6664" max="6912" width="9" style="43"/>
    <col min="6913" max="6913" width="24.5833333333333" style="43" customWidth="1"/>
    <col min="6914" max="6914" width="31.75" style="43" customWidth="1"/>
    <col min="6915" max="6915" width="46.75" style="43" customWidth="1"/>
    <col min="6916" max="6916" width="6.58333333333333" style="43" customWidth="1"/>
    <col min="6917" max="6919" width="7.33333333333333" style="43" customWidth="1"/>
    <col min="6920" max="7168" width="9" style="43"/>
    <col min="7169" max="7169" width="24.5833333333333" style="43" customWidth="1"/>
    <col min="7170" max="7170" width="31.75" style="43" customWidth="1"/>
    <col min="7171" max="7171" width="46.75" style="43" customWidth="1"/>
    <col min="7172" max="7172" width="6.58333333333333" style="43" customWidth="1"/>
    <col min="7173" max="7175" width="7.33333333333333" style="43" customWidth="1"/>
    <col min="7176" max="7424" width="9" style="43"/>
    <col min="7425" max="7425" width="24.5833333333333" style="43" customWidth="1"/>
    <col min="7426" max="7426" width="31.75" style="43" customWidth="1"/>
    <col min="7427" max="7427" width="46.75" style="43" customWidth="1"/>
    <col min="7428" max="7428" width="6.58333333333333" style="43" customWidth="1"/>
    <col min="7429" max="7431" width="7.33333333333333" style="43" customWidth="1"/>
    <col min="7432" max="7680" width="9" style="43"/>
    <col min="7681" max="7681" width="24.5833333333333" style="43" customWidth="1"/>
    <col min="7682" max="7682" width="31.75" style="43" customWidth="1"/>
    <col min="7683" max="7683" width="46.75" style="43" customWidth="1"/>
    <col min="7684" max="7684" width="6.58333333333333" style="43" customWidth="1"/>
    <col min="7685" max="7687" width="7.33333333333333" style="43" customWidth="1"/>
    <col min="7688" max="7936" width="9" style="43"/>
    <col min="7937" max="7937" width="24.5833333333333" style="43" customWidth="1"/>
    <col min="7938" max="7938" width="31.75" style="43" customWidth="1"/>
    <col min="7939" max="7939" width="46.75" style="43" customWidth="1"/>
    <col min="7940" max="7940" width="6.58333333333333" style="43" customWidth="1"/>
    <col min="7941" max="7943" width="7.33333333333333" style="43" customWidth="1"/>
    <col min="7944" max="8192" width="9" style="43"/>
    <col min="8193" max="8193" width="24.5833333333333" style="43" customWidth="1"/>
    <col min="8194" max="8194" width="31.75" style="43" customWidth="1"/>
    <col min="8195" max="8195" width="46.75" style="43" customWidth="1"/>
    <col min="8196" max="8196" width="6.58333333333333" style="43" customWidth="1"/>
    <col min="8197" max="8199" width="7.33333333333333" style="43" customWidth="1"/>
    <col min="8200" max="8448" width="9" style="43"/>
    <col min="8449" max="8449" width="24.5833333333333" style="43" customWidth="1"/>
    <col min="8450" max="8450" width="31.75" style="43" customWidth="1"/>
    <col min="8451" max="8451" width="46.75" style="43" customWidth="1"/>
    <col min="8452" max="8452" width="6.58333333333333" style="43" customWidth="1"/>
    <col min="8453" max="8455" width="7.33333333333333" style="43" customWidth="1"/>
    <col min="8456" max="8704" width="9" style="43"/>
    <col min="8705" max="8705" width="24.5833333333333" style="43" customWidth="1"/>
    <col min="8706" max="8706" width="31.75" style="43" customWidth="1"/>
    <col min="8707" max="8707" width="46.75" style="43" customWidth="1"/>
    <col min="8708" max="8708" width="6.58333333333333" style="43" customWidth="1"/>
    <col min="8709" max="8711" width="7.33333333333333" style="43" customWidth="1"/>
    <col min="8712" max="8960" width="9" style="43"/>
    <col min="8961" max="8961" width="24.5833333333333" style="43" customWidth="1"/>
    <col min="8962" max="8962" width="31.75" style="43" customWidth="1"/>
    <col min="8963" max="8963" width="46.75" style="43" customWidth="1"/>
    <col min="8964" max="8964" width="6.58333333333333" style="43" customWidth="1"/>
    <col min="8965" max="8967" width="7.33333333333333" style="43" customWidth="1"/>
    <col min="8968" max="9216" width="9" style="43"/>
    <col min="9217" max="9217" width="24.5833333333333" style="43" customWidth="1"/>
    <col min="9218" max="9218" width="31.75" style="43" customWidth="1"/>
    <col min="9219" max="9219" width="46.75" style="43" customWidth="1"/>
    <col min="9220" max="9220" width="6.58333333333333" style="43" customWidth="1"/>
    <col min="9221" max="9223" width="7.33333333333333" style="43" customWidth="1"/>
    <col min="9224" max="9472" width="9" style="43"/>
    <col min="9473" max="9473" width="24.5833333333333" style="43" customWidth="1"/>
    <col min="9474" max="9474" width="31.75" style="43" customWidth="1"/>
    <col min="9475" max="9475" width="46.75" style="43" customWidth="1"/>
    <col min="9476" max="9476" width="6.58333333333333" style="43" customWidth="1"/>
    <col min="9477" max="9479" width="7.33333333333333" style="43" customWidth="1"/>
    <col min="9480" max="9728" width="9" style="43"/>
    <col min="9729" max="9729" width="24.5833333333333" style="43" customWidth="1"/>
    <col min="9730" max="9730" width="31.75" style="43" customWidth="1"/>
    <col min="9731" max="9731" width="46.75" style="43" customWidth="1"/>
    <col min="9732" max="9732" width="6.58333333333333" style="43" customWidth="1"/>
    <col min="9733" max="9735" width="7.33333333333333" style="43" customWidth="1"/>
    <col min="9736" max="9984" width="9" style="43"/>
    <col min="9985" max="9985" width="24.5833333333333" style="43" customWidth="1"/>
    <col min="9986" max="9986" width="31.75" style="43" customWidth="1"/>
    <col min="9987" max="9987" width="46.75" style="43" customWidth="1"/>
    <col min="9988" max="9988" width="6.58333333333333" style="43" customWidth="1"/>
    <col min="9989" max="9991" width="7.33333333333333" style="43" customWidth="1"/>
    <col min="9992" max="10240" width="9" style="43"/>
    <col min="10241" max="10241" width="24.5833333333333" style="43" customWidth="1"/>
    <col min="10242" max="10242" width="31.75" style="43" customWidth="1"/>
    <col min="10243" max="10243" width="46.75" style="43" customWidth="1"/>
    <col min="10244" max="10244" width="6.58333333333333" style="43" customWidth="1"/>
    <col min="10245" max="10247" width="7.33333333333333" style="43" customWidth="1"/>
    <col min="10248" max="10496" width="9" style="43"/>
    <col min="10497" max="10497" width="24.5833333333333" style="43" customWidth="1"/>
    <col min="10498" max="10498" width="31.75" style="43" customWidth="1"/>
    <col min="10499" max="10499" width="46.75" style="43" customWidth="1"/>
    <col min="10500" max="10500" width="6.58333333333333" style="43" customWidth="1"/>
    <col min="10501" max="10503" width="7.33333333333333" style="43" customWidth="1"/>
    <col min="10504" max="10752" width="9" style="43"/>
    <col min="10753" max="10753" width="24.5833333333333" style="43" customWidth="1"/>
    <col min="10754" max="10754" width="31.75" style="43" customWidth="1"/>
    <col min="10755" max="10755" width="46.75" style="43" customWidth="1"/>
    <col min="10756" max="10756" width="6.58333333333333" style="43" customWidth="1"/>
    <col min="10757" max="10759" width="7.33333333333333" style="43" customWidth="1"/>
    <col min="10760" max="11008" width="9" style="43"/>
    <col min="11009" max="11009" width="24.5833333333333" style="43" customWidth="1"/>
    <col min="11010" max="11010" width="31.75" style="43" customWidth="1"/>
    <col min="11011" max="11011" width="46.75" style="43" customWidth="1"/>
    <col min="11012" max="11012" width="6.58333333333333" style="43" customWidth="1"/>
    <col min="11013" max="11015" width="7.33333333333333" style="43" customWidth="1"/>
    <col min="11016" max="11264" width="9" style="43"/>
    <col min="11265" max="11265" width="24.5833333333333" style="43" customWidth="1"/>
    <col min="11266" max="11266" width="31.75" style="43" customWidth="1"/>
    <col min="11267" max="11267" width="46.75" style="43" customWidth="1"/>
    <col min="11268" max="11268" width="6.58333333333333" style="43" customWidth="1"/>
    <col min="11269" max="11271" width="7.33333333333333" style="43" customWidth="1"/>
    <col min="11272" max="11520" width="9" style="43"/>
    <col min="11521" max="11521" width="24.5833333333333" style="43" customWidth="1"/>
    <col min="11522" max="11522" width="31.75" style="43" customWidth="1"/>
    <col min="11523" max="11523" width="46.75" style="43" customWidth="1"/>
    <col min="11524" max="11524" width="6.58333333333333" style="43" customWidth="1"/>
    <col min="11525" max="11527" width="7.33333333333333" style="43" customWidth="1"/>
    <col min="11528" max="11776" width="9" style="43"/>
    <col min="11777" max="11777" width="24.5833333333333" style="43" customWidth="1"/>
    <col min="11778" max="11778" width="31.75" style="43" customWidth="1"/>
    <col min="11779" max="11779" width="46.75" style="43" customWidth="1"/>
    <col min="11780" max="11780" width="6.58333333333333" style="43" customWidth="1"/>
    <col min="11781" max="11783" width="7.33333333333333" style="43" customWidth="1"/>
    <col min="11784" max="12032" width="9" style="43"/>
    <col min="12033" max="12033" width="24.5833333333333" style="43" customWidth="1"/>
    <col min="12034" max="12034" width="31.75" style="43" customWidth="1"/>
    <col min="12035" max="12035" width="46.75" style="43" customWidth="1"/>
    <col min="12036" max="12036" width="6.58333333333333" style="43" customWidth="1"/>
    <col min="12037" max="12039" width="7.33333333333333" style="43" customWidth="1"/>
    <col min="12040" max="12288" width="9" style="43"/>
    <col min="12289" max="12289" width="24.5833333333333" style="43" customWidth="1"/>
    <col min="12290" max="12290" width="31.75" style="43" customWidth="1"/>
    <col min="12291" max="12291" width="46.75" style="43" customWidth="1"/>
    <col min="12292" max="12292" width="6.58333333333333" style="43" customWidth="1"/>
    <col min="12293" max="12295" width="7.33333333333333" style="43" customWidth="1"/>
    <col min="12296" max="12544" width="9" style="43"/>
    <col min="12545" max="12545" width="24.5833333333333" style="43" customWidth="1"/>
    <col min="12546" max="12546" width="31.75" style="43" customWidth="1"/>
    <col min="12547" max="12547" width="46.75" style="43" customWidth="1"/>
    <col min="12548" max="12548" width="6.58333333333333" style="43" customWidth="1"/>
    <col min="12549" max="12551" width="7.33333333333333" style="43" customWidth="1"/>
    <col min="12552" max="12800" width="9" style="43"/>
    <col min="12801" max="12801" width="24.5833333333333" style="43" customWidth="1"/>
    <col min="12802" max="12802" width="31.75" style="43" customWidth="1"/>
    <col min="12803" max="12803" width="46.75" style="43" customWidth="1"/>
    <col min="12804" max="12804" width="6.58333333333333" style="43" customWidth="1"/>
    <col min="12805" max="12807" width="7.33333333333333" style="43" customWidth="1"/>
    <col min="12808" max="13056" width="9" style="43"/>
    <col min="13057" max="13057" width="24.5833333333333" style="43" customWidth="1"/>
    <col min="13058" max="13058" width="31.75" style="43" customWidth="1"/>
    <col min="13059" max="13059" width="46.75" style="43" customWidth="1"/>
    <col min="13060" max="13060" width="6.58333333333333" style="43" customWidth="1"/>
    <col min="13061" max="13063" width="7.33333333333333" style="43" customWidth="1"/>
    <col min="13064" max="13312" width="9" style="43"/>
    <col min="13313" max="13313" width="24.5833333333333" style="43" customWidth="1"/>
    <col min="13314" max="13314" width="31.75" style="43" customWidth="1"/>
    <col min="13315" max="13315" width="46.75" style="43" customWidth="1"/>
    <col min="13316" max="13316" width="6.58333333333333" style="43" customWidth="1"/>
    <col min="13317" max="13319" width="7.33333333333333" style="43" customWidth="1"/>
    <col min="13320" max="13568" width="9" style="43"/>
    <col min="13569" max="13569" width="24.5833333333333" style="43" customWidth="1"/>
    <col min="13570" max="13570" width="31.75" style="43" customWidth="1"/>
    <col min="13571" max="13571" width="46.75" style="43" customWidth="1"/>
    <col min="13572" max="13572" width="6.58333333333333" style="43" customWidth="1"/>
    <col min="13573" max="13575" width="7.33333333333333" style="43" customWidth="1"/>
    <col min="13576" max="13824" width="9" style="43"/>
    <col min="13825" max="13825" width="24.5833333333333" style="43" customWidth="1"/>
    <col min="13826" max="13826" width="31.75" style="43" customWidth="1"/>
    <col min="13827" max="13827" width="46.75" style="43" customWidth="1"/>
    <col min="13828" max="13828" width="6.58333333333333" style="43" customWidth="1"/>
    <col min="13829" max="13831" width="7.33333333333333" style="43" customWidth="1"/>
    <col min="13832" max="14080" width="9" style="43"/>
    <col min="14081" max="14081" width="24.5833333333333" style="43" customWidth="1"/>
    <col min="14082" max="14082" width="31.75" style="43" customWidth="1"/>
    <col min="14083" max="14083" width="46.75" style="43" customWidth="1"/>
    <col min="14084" max="14084" width="6.58333333333333" style="43" customWidth="1"/>
    <col min="14085" max="14087" width="7.33333333333333" style="43" customWidth="1"/>
    <col min="14088" max="14336" width="9" style="43"/>
    <col min="14337" max="14337" width="24.5833333333333" style="43" customWidth="1"/>
    <col min="14338" max="14338" width="31.75" style="43" customWidth="1"/>
    <col min="14339" max="14339" width="46.75" style="43" customWidth="1"/>
    <col min="14340" max="14340" width="6.58333333333333" style="43" customWidth="1"/>
    <col min="14341" max="14343" width="7.33333333333333" style="43" customWidth="1"/>
    <col min="14344" max="14592" width="9" style="43"/>
    <col min="14593" max="14593" width="24.5833333333333" style="43" customWidth="1"/>
    <col min="14594" max="14594" width="31.75" style="43" customWidth="1"/>
    <col min="14595" max="14595" width="46.75" style="43" customWidth="1"/>
    <col min="14596" max="14596" width="6.58333333333333" style="43" customWidth="1"/>
    <col min="14597" max="14599" width="7.33333333333333" style="43" customWidth="1"/>
    <col min="14600" max="14848" width="9" style="43"/>
    <col min="14849" max="14849" width="24.5833333333333" style="43" customWidth="1"/>
    <col min="14850" max="14850" width="31.75" style="43" customWidth="1"/>
    <col min="14851" max="14851" width="46.75" style="43" customWidth="1"/>
    <col min="14852" max="14852" width="6.58333333333333" style="43" customWidth="1"/>
    <col min="14853" max="14855" width="7.33333333333333" style="43" customWidth="1"/>
    <col min="14856" max="15104" width="9" style="43"/>
    <col min="15105" max="15105" width="24.5833333333333" style="43" customWidth="1"/>
    <col min="15106" max="15106" width="31.75" style="43" customWidth="1"/>
    <col min="15107" max="15107" width="46.75" style="43" customWidth="1"/>
    <col min="15108" max="15108" width="6.58333333333333" style="43" customWidth="1"/>
    <col min="15109" max="15111" width="7.33333333333333" style="43" customWidth="1"/>
    <col min="15112" max="15360" width="9" style="43"/>
    <col min="15361" max="15361" width="24.5833333333333" style="43" customWidth="1"/>
    <col min="15362" max="15362" width="31.75" style="43" customWidth="1"/>
    <col min="15363" max="15363" width="46.75" style="43" customWidth="1"/>
    <col min="15364" max="15364" width="6.58333333333333" style="43" customWidth="1"/>
    <col min="15365" max="15367" width="7.33333333333333" style="43" customWidth="1"/>
    <col min="15368" max="15616" width="9" style="43"/>
    <col min="15617" max="15617" width="24.5833333333333" style="43" customWidth="1"/>
    <col min="15618" max="15618" width="31.75" style="43" customWidth="1"/>
    <col min="15619" max="15619" width="46.75" style="43" customWidth="1"/>
    <col min="15620" max="15620" width="6.58333333333333" style="43" customWidth="1"/>
    <col min="15621" max="15623" width="7.33333333333333" style="43" customWidth="1"/>
    <col min="15624" max="15872" width="9" style="43"/>
    <col min="15873" max="15873" width="24.5833333333333" style="43" customWidth="1"/>
    <col min="15874" max="15874" width="31.75" style="43" customWidth="1"/>
    <col min="15875" max="15875" width="46.75" style="43" customWidth="1"/>
    <col min="15876" max="15876" width="6.58333333333333" style="43" customWidth="1"/>
    <col min="15877" max="15879" width="7.33333333333333" style="43" customWidth="1"/>
    <col min="15880" max="16128" width="9" style="43"/>
    <col min="16129" max="16129" width="24.5833333333333" style="43" customWidth="1"/>
    <col min="16130" max="16130" width="31.75" style="43" customWidth="1"/>
    <col min="16131" max="16131" width="46.75" style="43" customWidth="1"/>
    <col min="16132" max="16132" width="6.58333333333333" style="43" customWidth="1"/>
    <col min="16133" max="16135" width="7.33333333333333" style="43" customWidth="1"/>
    <col min="16136" max="16384" width="9" style="43"/>
  </cols>
  <sheetData>
    <row r="1" s="27" customFormat="1" ht="20.25" spans="1:7">
      <c r="A1" s="47" t="s">
        <v>309</v>
      </c>
      <c r="B1" s="48"/>
      <c r="C1" s="48"/>
      <c r="D1" s="49"/>
      <c r="E1" s="49"/>
      <c r="F1" s="49"/>
      <c r="G1" s="156"/>
    </row>
    <row r="2" s="28" customFormat="1" spans="1:7">
      <c r="A2" s="51" t="s">
        <v>1</v>
      </c>
      <c r="B2" s="51" t="s">
        <v>2</v>
      </c>
      <c r="C2" s="51" t="s">
        <v>3</v>
      </c>
      <c r="D2" s="51" t="s">
        <v>4</v>
      </c>
      <c r="E2" s="51" t="s">
        <v>5</v>
      </c>
      <c r="F2" s="51" t="s">
        <v>6</v>
      </c>
      <c r="G2" s="51" t="s">
        <v>7</v>
      </c>
    </row>
    <row r="3" s="29" customFormat="1" spans="1:7">
      <c r="A3" s="52" t="s">
        <v>8</v>
      </c>
      <c r="B3" s="52"/>
      <c r="C3" s="52"/>
      <c r="D3" s="53">
        <f>SUM(G4:G115)</f>
        <v>6032</v>
      </c>
      <c r="E3" s="53">
        <f>SUM(G4:G117)</f>
        <v>6122</v>
      </c>
      <c r="F3" s="53">
        <f>SUM(G4:G121)</f>
        <v>6522</v>
      </c>
      <c r="G3" s="52"/>
    </row>
    <row r="4" s="30" customFormat="1" ht="47.25" spans="1:7">
      <c r="A4" s="52" t="s">
        <v>9</v>
      </c>
      <c r="B4" s="54" t="s">
        <v>10</v>
      </c>
      <c r="C4" s="54" t="s">
        <v>11</v>
      </c>
      <c r="D4" s="55" t="s">
        <v>12</v>
      </c>
      <c r="E4" s="55" t="s">
        <v>12</v>
      </c>
      <c r="F4" s="55" t="s">
        <v>12</v>
      </c>
      <c r="G4" s="55">
        <v>0</v>
      </c>
    </row>
    <row r="5" s="30" customFormat="1" ht="47.25" spans="1:7">
      <c r="A5" s="52" t="s">
        <v>13</v>
      </c>
      <c r="B5" s="54" t="s">
        <v>14</v>
      </c>
      <c r="C5" s="56" t="s">
        <v>15</v>
      </c>
      <c r="D5" s="55" t="s">
        <v>12</v>
      </c>
      <c r="E5" s="55" t="s">
        <v>12</v>
      </c>
      <c r="F5" s="55" t="s">
        <v>12</v>
      </c>
      <c r="G5" s="55">
        <v>10</v>
      </c>
    </row>
    <row r="6" s="30" customFormat="1" ht="47.25" spans="1:7">
      <c r="A6" s="52" t="s">
        <v>16</v>
      </c>
      <c r="B6" s="54" t="s">
        <v>17</v>
      </c>
      <c r="C6" s="56" t="s">
        <v>18</v>
      </c>
      <c r="D6" s="55" t="s">
        <v>12</v>
      </c>
      <c r="E6" s="55" t="s">
        <v>12</v>
      </c>
      <c r="F6" s="55" t="s">
        <v>12</v>
      </c>
      <c r="G6" s="55">
        <v>10</v>
      </c>
    </row>
    <row r="7" s="30" customFormat="1" ht="31.5" spans="1:7">
      <c r="A7" s="52" t="s">
        <v>19</v>
      </c>
      <c r="B7" s="54" t="s">
        <v>20</v>
      </c>
      <c r="C7" s="56" t="s">
        <v>21</v>
      </c>
      <c r="D7" s="55" t="s">
        <v>12</v>
      </c>
      <c r="E7" s="55" t="s">
        <v>12</v>
      </c>
      <c r="F7" s="55" t="s">
        <v>12</v>
      </c>
      <c r="G7" s="55">
        <v>10</v>
      </c>
    </row>
    <row r="8" s="30" customFormat="1" ht="31.5" spans="1:7">
      <c r="A8" s="52" t="s">
        <v>22</v>
      </c>
      <c r="B8" s="54" t="s">
        <v>23</v>
      </c>
      <c r="C8" s="54" t="s">
        <v>24</v>
      </c>
      <c r="D8" s="55" t="s">
        <v>12</v>
      </c>
      <c r="E8" s="55" t="s">
        <v>12</v>
      </c>
      <c r="F8" s="55" t="s">
        <v>12</v>
      </c>
      <c r="G8" s="55">
        <v>10</v>
      </c>
    </row>
    <row r="9" s="30" customFormat="1" ht="31.5" spans="1:7">
      <c r="A9" s="52"/>
      <c r="B9" s="54" t="s">
        <v>132</v>
      </c>
      <c r="C9" s="54" t="s">
        <v>133</v>
      </c>
      <c r="D9" s="55" t="s">
        <v>12</v>
      </c>
      <c r="E9" s="55" t="s">
        <v>12</v>
      </c>
      <c r="F9" s="55" t="s">
        <v>12</v>
      </c>
      <c r="G9" s="55">
        <v>10</v>
      </c>
    </row>
    <row r="10" s="152" customFormat="1" ht="31.5" spans="1:7">
      <c r="A10" s="52"/>
      <c r="B10" s="54" t="s">
        <v>256</v>
      </c>
      <c r="C10" s="54" t="s">
        <v>257</v>
      </c>
      <c r="D10" s="55" t="s">
        <v>12</v>
      </c>
      <c r="E10" s="55" t="s">
        <v>12</v>
      </c>
      <c r="F10" s="55" t="s">
        <v>12</v>
      </c>
      <c r="G10" s="55">
        <v>10</v>
      </c>
    </row>
    <row r="11" s="29" customFormat="1" spans="1:7">
      <c r="A11" s="52" t="s">
        <v>25</v>
      </c>
      <c r="B11" s="52"/>
      <c r="C11" s="52"/>
      <c r="D11" s="52"/>
      <c r="E11" s="52"/>
      <c r="F11" s="52"/>
      <c r="G11" s="53"/>
    </row>
    <row r="12" s="30" customFormat="1" ht="63" spans="1:7">
      <c r="A12" s="52" t="s">
        <v>26</v>
      </c>
      <c r="B12" s="54" t="s">
        <v>27</v>
      </c>
      <c r="C12" s="54" t="s">
        <v>28</v>
      </c>
      <c r="D12" s="55" t="s">
        <v>12</v>
      </c>
      <c r="E12" s="55" t="s">
        <v>12</v>
      </c>
      <c r="F12" s="55" t="s">
        <v>12</v>
      </c>
      <c r="G12" s="55">
        <v>13</v>
      </c>
    </row>
    <row r="13" s="30" customFormat="1" ht="63" spans="1:7">
      <c r="A13" s="52" t="s">
        <v>29</v>
      </c>
      <c r="B13" s="54" t="s">
        <v>30</v>
      </c>
      <c r="C13" s="54" t="s">
        <v>31</v>
      </c>
      <c r="D13" s="55" t="s">
        <v>12</v>
      </c>
      <c r="E13" s="55" t="s">
        <v>12</v>
      </c>
      <c r="F13" s="55" t="s">
        <v>12</v>
      </c>
      <c r="G13" s="55">
        <v>20</v>
      </c>
    </row>
    <row r="14" s="30" customFormat="1" ht="47.25" spans="1:7">
      <c r="A14" s="52" t="s">
        <v>32</v>
      </c>
      <c r="B14" s="54" t="s">
        <v>33</v>
      </c>
      <c r="C14" s="54" t="s">
        <v>34</v>
      </c>
      <c r="D14" s="55" t="s">
        <v>12</v>
      </c>
      <c r="E14" s="55" t="s">
        <v>12</v>
      </c>
      <c r="F14" s="55" t="s">
        <v>12</v>
      </c>
      <c r="G14" s="55">
        <v>10</v>
      </c>
    </row>
    <row r="15" s="31" customFormat="1" ht="63" spans="1:7">
      <c r="A15" s="57" t="s">
        <v>35</v>
      </c>
      <c r="B15" s="58" t="s">
        <v>36</v>
      </c>
      <c r="C15" s="58" t="s">
        <v>37</v>
      </c>
      <c r="D15" s="59" t="s">
        <v>12</v>
      </c>
      <c r="E15" s="59" t="s">
        <v>12</v>
      </c>
      <c r="F15" s="59" t="s">
        <v>12</v>
      </c>
      <c r="G15" s="59">
        <v>8</v>
      </c>
    </row>
    <row r="16" s="31" customFormat="1" ht="31.5" spans="1:7">
      <c r="A16" s="57" t="s">
        <v>207</v>
      </c>
      <c r="B16" s="60" t="s">
        <v>208</v>
      </c>
      <c r="C16" s="61" t="s">
        <v>209</v>
      </c>
      <c r="D16" s="59" t="s">
        <v>12</v>
      </c>
      <c r="E16" s="59" t="s">
        <v>12</v>
      </c>
      <c r="F16" s="59" t="s">
        <v>12</v>
      </c>
      <c r="G16" s="59">
        <v>140</v>
      </c>
    </row>
    <row r="17" s="31" customFormat="1" ht="31.5" spans="1:7">
      <c r="A17" s="57"/>
      <c r="B17" s="60" t="s">
        <v>136</v>
      </c>
      <c r="C17" s="61" t="s">
        <v>137</v>
      </c>
      <c r="D17" s="59" t="s">
        <v>12</v>
      </c>
      <c r="E17" s="59" t="s">
        <v>12</v>
      </c>
      <c r="F17" s="59" t="s">
        <v>12</v>
      </c>
      <c r="G17" s="59"/>
    </row>
    <row r="18" s="31" customFormat="1" ht="31.5" spans="1:7">
      <c r="A18" s="57"/>
      <c r="B18" s="60" t="s">
        <v>210</v>
      </c>
      <c r="C18" s="61" t="s">
        <v>211</v>
      </c>
      <c r="D18" s="59" t="s">
        <v>12</v>
      </c>
      <c r="E18" s="59" t="s">
        <v>12</v>
      </c>
      <c r="F18" s="59" t="s">
        <v>12</v>
      </c>
      <c r="G18" s="59"/>
    </row>
    <row r="19" s="31" customFormat="1" spans="1:7">
      <c r="A19" s="57"/>
      <c r="B19" s="60" t="s">
        <v>212</v>
      </c>
      <c r="C19" s="61" t="s">
        <v>213</v>
      </c>
      <c r="D19" s="59" t="s">
        <v>12</v>
      </c>
      <c r="E19" s="59" t="s">
        <v>12</v>
      </c>
      <c r="F19" s="59" t="s">
        <v>12</v>
      </c>
      <c r="G19" s="59"/>
    </row>
    <row r="20" s="32" customFormat="1" spans="1:7">
      <c r="A20" s="57" t="s">
        <v>258</v>
      </c>
      <c r="B20" s="61" t="s">
        <v>39</v>
      </c>
      <c r="C20" s="61" t="s">
        <v>40</v>
      </c>
      <c r="D20" s="59" t="s">
        <v>12</v>
      </c>
      <c r="E20" s="59" t="s">
        <v>12</v>
      </c>
      <c r="F20" s="59" t="s">
        <v>12</v>
      </c>
      <c r="G20" s="69">
        <v>109</v>
      </c>
    </row>
    <row r="21" s="32" customFormat="1" spans="1:7">
      <c r="A21" s="57"/>
      <c r="B21" s="61" t="s">
        <v>41</v>
      </c>
      <c r="C21" s="61" t="s">
        <v>40</v>
      </c>
      <c r="D21" s="59" t="s">
        <v>12</v>
      </c>
      <c r="E21" s="59" t="s">
        <v>12</v>
      </c>
      <c r="F21" s="59" t="s">
        <v>12</v>
      </c>
      <c r="G21" s="69"/>
    </row>
    <row r="22" s="32" customFormat="1" ht="31.5" spans="1:7">
      <c r="A22" s="57"/>
      <c r="B22" s="61" t="s">
        <v>42</v>
      </c>
      <c r="C22" s="61" t="s">
        <v>43</v>
      </c>
      <c r="D22" s="59" t="s">
        <v>12</v>
      </c>
      <c r="E22" s="59" t="s">
        <v>12</v>
      </c>
      <c r="F22" s="59" t="s">
        <v>12</v>
      </c>
      <c r="G22" s="69"/>
    </row>
    <row r="23" s="32" customFormat="1" ht="31.5" spans="1:7">
      <c r="A23" s="57"/>
      <c r="B23" s="61" t="s">
        <v>44</v>
      </c>
      <c r="C23" s="61" t="s">
        <v>45</v>
      </c>
      <c r="D23" s="59" t="s">
        <v>12</v>
      </c>
      <c r="E23" s="59" t="s">
        <v>12</v>
      </c>
      <c r="F23" s="59" t="s">
        <v>12</v>
      </c>
      <c r="G23" s="69"/>
    </row>
    <row r="24" s="32" customFormat="1" ht="31.5" spans="1:7">
      <c r="A24" s="57"/>
      <c r="B24" s="61" t="s">
        <v>158</v>
      </c>
      <c r="C24" s="61" t="s">
        <v>159</v>
      </c>
      <c r="D24" s="59" t="s">
        <v>12</v>
      </c>
      <c r="E24" s="59" t="s">
        <v>12</v>
      </c>
      <c r="F24" s="59" t="s">
        <v>12</v>
      </c>
      <c r="G24" s="69"/>
    </row>
    <row r="25" s="32" customFormat="1" spans="1:7">
      <c r="A25" s="57"/>
      <c r="B25" s="61" t="s">
        <v>160</v>
      </c>
      <c r="C25" s="58" t="s">
        <v>161</v>
      </c>
      <c r="D25" s="59" t="s">
        <v>12</v>
      </c>
      <c r="E25" s="59" t="s">
        <v>12</v>
      </c>
      <c r="F25" s="59" t="s">
        <v>12</v>
      </c>
      <c r="G25" s="69"/>
    </row>
    <row r="26" s="32" customFormat="1" spans="1:7">
      <c r="A26" s="57"/>
      <c r="B26" s="61" t="s">
        <v>162</v>
      </c>
      <c r="C26" s="58"/>
      <c r="D26" s="59" t="s">
        <v>12</v>
      </c>
      <c r="E26" s="59" t="s">
        <v>12</v>
      </c>
      <c r="F26" s="59" t="s">
        <v>12</v>
      </c>
      <c r="G26" s="69"/>
    </row>
    <row r="27" s="32" customFormat="1" ht="31.5" spans="1:7">
      <c r="A27" s="57"/>
      <c r="B27" s="61" t="s">
        <v>259</v>
      </c>
      <c r="C27" s="61" t="s">
        <v>260</v>
      </c>
      <c r="D27" s="59" t="s">
        <v>12</v>
      </c>
      <c r="E27" s="59" t="s">
        <v>12</v>
      </c>
      <c r="F27" s="59" t="s">
        <v>12</v>
      </c>
      <c r="G27" s="69"/>
    </row>
    <row r="28" s="33" customFormat="1" spans="1:7">
      <c r="A28" s="62" t="s">
        <v>261</v>
      </c>
      <c r="B28" s="58" t="s">
        <v>47</v>
      </c>
      <c r="C28" s="68" t="s">
        <v>48</v>
      </c>
      <c r="D28" s="59" t="s">
        <v>12</v>
      </c>
      <c r="E28" s="59" t="s">
        <v>12</v>
      </c>
      <c r="F28" s="59" t="s">
        <v>12</v>
      </c>
      <c r="G28" s="59">
        <v>46</v>
      </c>
    </row>
    <row r="29" s="33" customFormat="1" ht="31.5" spans="1:7">
      <c r="A29" s="64"/>
      <c r="B29" s="58" t="s">
        <v>49</v>
      </c>
      <c r="C29" s="68"/>
      <c r="D29" s="59" t="s">
        <v>12</v>
      </c>
      <c r="E29" s="59" t="s">
        <v>12</v>
      </c>
      <c r="F29" s="59" t="s">
        <v>12</v>
      </c>
      <c r="G29" s="69"/>
    </row>
    <row r="30" s="33" customFormat="1" spans="1:7">
      <c r="A30" s="64"/>
      <c r="B30" s="58" t="s">
        <v>50</v>
      </c>
      <c r="C30" s="68"/>
      <c r="D30" s="59" t="s">
        <v>12</v>
      </c>
      <c r="E30" s="59" t="s">
        <v>12</v>
      </c>
      <c r="F30" s="59" t="s">
        <v>12</v>
      </c>
      <c r="G30" s="69"/>
    </row>
    <row r="31" s="33" customFormat="1" spans="1:7">
      <c r="A31" s="64"/>
      <c r="B31" s="58" t="s">
        <v>51</v>
      </c>
      <c r="C31" s="68"/>
      <c r="D31" s="59" t="s">
        <v>12</v>
      </c>
      <c r="E31" s="59" t="s">
        <v>12</v>
      </c>
      <c r="F31" s="59" t="s">
        <v>12</v>
      </c>
      <c r="G31" s="69"/>
    </row>
    <row r="32" s="33" customFormat="1" spans="1:7">
      <c r="A32" s="64"/>
      <c r="B32" s="58" t="s">
        <v>52</v>
      </c>
      <c r="C32" s="68" t="s">
        <v>53</v>
      </c>
      <c r="D32" s="59" t="s">
        <v>12</v>
      </c>
      <c r="E32" s="59" t="s">
        <v>12</v>
      </c>
      <c r="F32" s="59" t="s">
        <v>12</v>
      </c>
      <c r="G32" s="69"/>
    </row>
    <row r="33" s="33" customFormat="1" spans="1:7">
      <c r="A33" s="64"/>
      <c r="B33" s="58" t="s">
        <v>54</v>
      </c>
      <c r="C33" s="68"/>
      <c r="D33" s="59" t="s">
        <v>12</v>
      </c>
      <c r="E33" s="59" t="s">
        <v>12</v>
      </c>
      <c r="F33" s="59" t="s">
        <v>12</v>
      </c>
      <c r="G33" s="69"/>
    </row>
    <row r="34" s="33" customFormat="1" spans="1:7">
      <c r="A34" s="64"/>
      <c r="B34" s="58" t="s">
        <v>55</v>
      </c>
      <c r="C34" s="68"/>
      <c r="D34" s="59" t="s">
        <v>12</v>
      </c>
      <c r="E34" s="59" t="s">
        <v>12</v>
      </c>
      <c r="F34" s="59" t="s">
        <v>12</v>
      </c>
      <c r="G34" s="69"/>
    </row>
    <row r="35" s="33" customFormat="1" spans="1:7">
      <c r="A35" s="64"/>
      <c r="B35" s="58" t="s">
        <v>56</v>
      </c>
      <c r="C35" s="68" t="s">
        <v>57</v>
      </c>
      <c r="D35" s="59" t="s">
        <v>12</v>
      </c>
      <c r="E35" s="59" t="s">
        <v>12</v>
      </c>
      <c r="F35" s="59" t="s">
        <v>12</v>
      </c>
      <c r="G35" s="69"/>
    </row>
    <row r="36" s="33" customFormat="1" spans="1:7">
      <c r="A36" s="64"/>
      <c r="B36" s="58" t="s">
        <v>58</v>
      </c>
      <c r="C36" s="68"/>
      <c r="D36" s="59" t="s">
        <v>12</v>
      </c>
      <c r="E36" s="59" t="s">
        <v>12</v>
      </c>
      <c r="F36" s="59" t="s">
        <v>12</v>
      </c>
      <c r="G36" s="69"/>
    </row>
    <row r="37" s="33" customFormat="1" spans="1:7">
      <c r="A37" s="64"/>
      <c r="B37" s="58" t="s">
        <v>59</v>
      </c>
      <c r="C37" s="68"/>
      <c r="D37" s="59" t="s">
        <v>12</v>
      </c>
      <c r="E37" s="59" t="s">
        <v>12</v>
      </c>
      <c r="F37" s="59" t="s">
        <v>12</v>
      </c>
      <c r="G37" s="69"/>
    </row>
    <row r="38" s="33" customFormat="1" spans="1:7">
      <c r="A38" s="64"/>
      <c r="B38" s="58" t="s">
        <v>60</v>
      </c>
      <c r="C38" s="68"/>
      <c r="D38" s="59" t="s">
        <v>12</v>
      </c>
      <c r="E38" s="59" t="s">
        <v>12</v>
      </c>
      <c r="F38" s="59" t="s">
        <v>12</v>
      </c>
      <c r="G38" s="69"/>
    </row>
    <row r="39" s="33" customFormat="1" spans="1:7">
      <c r="A39" s="64"/>
      <c r="B39" s="58" t="s">
        <v>61</v>
      </c>
      <c r="C39" s="61" t="s">
        <v>62</v>
      </c>
      <c r="D39" s="59" t="s">
        <v>12</v>
      </c>
      <c r="E39" s="59" t="s">
        <v>12</v>
      </c>
      <c r="F39" s="59" t="s">
        <v>12</v>
      </c>
      <c r="G39" s="69"/>
    </row>
    <row r="40" s="33" customFormat="1" ht="31.5" spans="1:7">
      <c r="A40" s="64"/>
      <c r="B40" s="61" t="s">
        <v>262</v>
      </c>
      <c r="C40" s="58" t="s">
        <v>263</v>
      </c>
      <c r="D40" s="59" t="s">
        <v>12</v>
      </c>
      <c r="E40" s="59" t="s">
        <v>12</v>
      </c>
      <c r="F40" s="59" t="s">
        <v>12</v>
      </c>
      <c r="G40" s="59">
        <v>6</v>
      </c>
    </row>
    <row r="41" s="33" customFormat="1" ht="19.5" customHeight="1" spans="1:7">
      <c r="A41" s="66"/>
      <c r="B41" s="61" t="s">
        <v>264</v>
      </c>
      <c r="C41" s="58" t="s">
        <v>265</v>
      </c>
      <c r="D41" s="59" t="s">
        <v>12</v>
      </c>
      <c r="E41" s="59" t="s">
        <v>12</v>
      </c>
      <c r="F41" s="59" t="s">
        <v>12</v>
      </c>
      <c r="G41" s="59">
        <v>8</v>
      </c>
    </row>
    <row r="42" s="34" customFormat="1" spans="1:7">
      <c r="A42" s="57" t="s">
        <v>63</v>
      </c>
      <c r="B42" s="70" t="s">
        <v>64</v>
      </c>
      <c r="C42" s="70" t="s">
        <v>65</v>
      </c>
      <c r="D42" s="59" t="s">
        <v>12</v>
      </c>
      <c r="E42" s="59" t="s">
        <v>12</v>
      </c>
      <c r="F42" s="59" t="s">
        <v>12</v>
      </c>
      <c r="G42" s="69">
        <v>15</v>
      </c>
    </row>
    <row r="43" s="34" customFormat="1" spans="1:7">
      <c r="A43" s="57"/>
      <c r="B43" s="70" t="s">
        <v>66</v>
      </c>
      <c r="C43" s="70" t="s">
        <v>67</v>
      </c>
      <c r="D43" s="59" t="s">
        <v>12</v>
      </c>
      <c r="E43" s="59" t="s">
        <v>12</v>
      </c>
      <c r="F43" s="59" t="s">
        <v>12</v>
      </c>
      <c r="G43" s="69"/>
    </row>
    <row r="44" s="34" customFormat="1" spans="1:7">
      <c r="A44" s="57"/>
      <c r="B44" s="70" t="s">
        <v>68</v>
      </c>
      <c r="C44" s="70" t="s">
        <v>69</v>
      </c>
      <c r="D44" s="59" t="s">
        <v>12</v>
      </c>
      <c r="E44" s="59" t="s">
        <v>12</v>
      </c>
      <c r="F44" s="59" t="s">
        <v>12</v>
      </c>
      <c r="G44" s="69"/>
    </row>
    <row r="45" s="34" customFormat="1" spans="1:7">
      <c r="A45" s="57"/>
      <c r="B45" s="70" t="s">
        <v>70</v>
      </c>
      <c r="C45" s="71"/>
      <c r="D45" s="59" t="s">
        <v>12</v>
      </c>
      <c r="E45" s="59" t="s">
        <v>12</v>
      </c>
      <c r="F45" s="59" t="s">
        <v>12</v>
      </c>
      <c r="G45" s="69"/>
    </row>
    <row r="46" s="35" customFormat="1" spans="1:7">
      <c r="A46" s="62" t="s">
        <v>214</v>
      </c>
      <c r="B46" s="61" t="s">
        <v>215</v>
      </c>
      <c r="C46" s="58" t="s">
        <v>216</v>
      </c>
      <c r="D46" s="59" t="s">
        <v>12</v>
      </c>
      <c r="E46" s="59" t="s">
        <v>12</v>
      </c>
      <c r="F46" s="59" t="s">
        <v>12</v>
      </c>
      <c r="G46" s="69">
        <v>86</v>
      </c>
    </row>
    <row r="47" s="35" customFormat="1" spans="1:7">
      <c r="A47" s="64"/>
      <c r="B47" s="61" t="s">
        <v>217</v>
      </c>
      <c r="C47" s="58"/>
      <c r="D47" s="59" t="s">
        <v>12</v>
      </c>
      <c r="E47" s="59" t="s">
        <v>12</v>
      </c>
      <c r="F47" s="59" t="s">
        <v>12</v>
      </c>
      <c r="G47" s="69"/>
    </row>
    <row r="48" s="35" customFormat="1" spans="1:7">
      <c r="A48" s="64"/>
      <c r="B48" s="61" t="s">
        <v>218</v>
      </c>
      <c r="C48" s="58"/>
      <c r="D48" s="59" t="s">
        <v>12</v>
      </c>
      <c r="E48" s="59" t="s">
        <v>12</v>
      </c>
      <c r="F48" s="59" t="s">
        <v>12</v>
      </c>
      <c r="G48" s="69"/>
    </row>
    <row r="49" s="35" customFormat="1" spans="1:7">
      <c r="A49" s="64"/>
      <c r="B49" s="61" t="s">
        <v>219</v>
      </c>
      <c r="C49" s="58"/>
      <c r="D49" s="59" t="s">
        <v>12</v>
      </c>
      <c r="E49" s="59" t="s">
        <v>12</v>
      </c>
      <c r="F49" s="59" t="s">
        <v>12</v>
      </c>
      <c r="G49" s="69"/>
    </row>
    <row r="50" s="35" customFormat="1" spans="1:7">
      <c r="A50" s="66"/>
      <c r="B50" s="61" t="s">
        <v>220</v>
      </c>
      <c r="C50" s="58"/>
      <c r="D50" s="59" t="s">
        <v>12</v>
      </c>
      <c r="E50" s="59" t="s">
        <v>12</v>
      </c>
      <c r="F50" s="59" t="s">
        <v>12</v>
      </c>
      <c r="G50" s="69"/>
    </row>
    <row r="51" s="31" customFormat="1" ht="25.5" customHeight="1" spans="1:7">
      <c r="A51" s="57" t="s">
        <v>266</v>
      </c>
      <c r="B51" s="58" t="s">
        <v>267</v>
      </c>
      <c r="C51" s="58" t="s">
        <v>268</v>
      </c>
      <c r="D51" s="59" t="s">
        <v>12</v>
      </c>
      <c r="E51" s="59" t="s">
        <v>12</v>
      </c>
      <c r="F51" s="59" t="s">
        <v>12</v>
      </c>
      <c r="G51" s="59">
        <v>46</v>
      </c>
    </row>
    <row r="52" s="36" customFormat="1" ht="31.5" spans="1:7">
      <c r="A52" s="62" t="s">
        <v>269</v>
      </c>
      <c r="B52" s="58" t="s">
        <v>169</v>
      </c>
      <c r="C52" s="58" t="s">
        <v>170</v>
      </c>
      <c r="D52" s="59" t="s">
        <v>12</v>
      </c>
      <c r="E52" s="59" t="s">
        <v>12</v>
      </c>
      <c r="F52" s="59" t="s">
        <v>12</v>
      </c>
      <c r="G52" s="59">
        <v>7</v>
      </c>
    </row>
    <row r="53" s="36" customFormat="1" spans="1:7">
      <c r="A53" s="64"/>
      <c r="B53" s="58" t="s">
        <v>173</v>
      </c>
      <c r="C53" s="58" t="s">
        <v>174</v>
      </c>
      <c r="D53" s="59" t="s">
        <v>12</v>
      </c>
      <c r="E53" s="59" t="s">
        <v>12</v>
      </c>
      <c r="F53" s="59" t="s">
        <v>12</v>
      </c>
      <c r="G53" s="59">
        <v>9</v>
      </c>
    </row>
    <row r="54" s="36" customFormat="1" ht="31.5" spans="1:7">
      <c r="A54" s="64"/>
      <c r="B54" s="58" t="s">
        <v>171</v>
      </c>
      <c r="C54" s="58" t="s">
        <v>172</v>
      </c>
      <c r="D54" s="59" t="s">
        <v>12</v>
      </c>
      <c r="E54" s="59" t="s">
        <v>12</v>
      </c>
      <c r="F54" s="59" t="s">
        <v>12</v>
      </c>
      <c r="G54" s="59">
        <v>15</v>
      </c>
    </row>
    <row r="55" s="36" customFormat="1" ht="47.25" spans="1:7">
      <c r="A55" s="64"/>
      <c r="B55" s="58" t="s">
        <v>270</v>
      </c>
      <c r="C55" s="58" t="s">
        <v>271</v>
      </c>
      <c r="D55" s="59" t="s">
        <v>12</v>
      </c>
      <c r="E55" s="59" t="s">
        <v>12</v>
      </c>
      <c r="F55" s="59" t="s">
        <v>12</v>
      </c>
      <c r="G55" s="59">
        <v>105</v>
      </c>
    </row>
    <row r="56" s="31" customFormat="1" ht="21.75" customHeight="1" spans="1:7">
      <c r="A56" s="66"/>
      <c r="B56" s="61" t="s">
        <v>272</v>
      </c>
      <c r="C56" s="58" t="s">
        <v>172</v>
      </c>
      <c r="D56" s="59" t="s">
        <v>12</v>
      </c>
      <c r="E56" s="59" t="s">
        <v>12</v>
      </c>
      <c r="F56" s="59" t="s">
        <v>12</v>
      </c>
      <c r="G56" s="59">
        <v>3</v>
      </c>
    </row>
    <row r="57" s="31" customFormat="1" ht="31.5" customHeight="1" spans="1:7">
      <c r="A57" s="72" t="s">
        <v>273</v>
      </c>
      <c r="B57" s="58" t="s">
        <v>274</v>
      </c>
      <c r="C57" s="58" t="s">
        <v>275</v>
      </c>
      <c r="D57" s="59" t="s">
        <v>12</v>
      </c>
      <c r="E57" s="59" t="s">
        <v>12</v>
      </c>
      <c r="F57" s="59" t="s">
        <v>12</v>
      </c>
      <c r="G57" s="55">
        <v>140</v>
      </c>
    </row>
    <row r="58" s="31" customFormat="1" ht="30.75" customHeight="1" spans="1:7">
      <c r="A58" s="73"/>
      <c r="B58" s="58" t="s">
        <v>276</v>
      </c>
      <c r="C58" s="58" t="s">
        <v>277</v>
      </c>
      <c r="D58" s="59" t="s">
        <v>12</v>
      </c>
      <c r="E58" s="59" t="s">
        <v>12</v>
      </c>
      <c r="F58" s="59" t="s">
        <v>12</v>
      </c>
      <c r="G58" s="55">
        <v>140</v>
      </c>
    </row>
    <row r="59" s="31" customFormat="1" ht="21.75" customHeight="1" spans="1:7">
      <c r="A59" s="73"/>
      <c r="B59" s="58" t="s">
        <v>278</v>
      </c>
      <c r="C59" s="74" t="s">
        <v>279</v>
      </c>
      <c r="D59" s="59" t="s">
        <v>12</v>
      </c>
      <c r="E59" s="59" t="s">
        <v>12</v>
      </c>
      <c r="F59" s="59" t="s">
        <v>12</v>
      </c>
      <c r="G59" s="55">
        <v>40</v>
      </c>
    </row>
    <row r="60" s="31" customFormat="1" ht="21.75" customHeight="1" spans="1:7">
      <c r="A60" s="73"/>
      <c r="B60" s="58" t="s">
        <v>280</v>
      </c>
      <c r="C60" s="75"/>
      <c r="D60" s="59" t="s">
        <v>12</v>
      </c>
      <c r="E60" s="59" t="s">
        <v>12</v>
      </c>
      <c r="F60" s="59" t="s">
        <v>12</v>
      </c>
      <c r="G60" s="55">
        <v>30</v>
      </c>
    </row>
    <row r="61" s="31" customFormat="1" ht="21.75" customHeight="1" spans="1:7">
      <c r="A61" s="73"/>
      <c r="B61" s="58" t="s">
        <v>281</v>
      </c>
      <c r="C61" s="76"/>
      <c r="D61" s="59" t="s">
        <v>12</v>
      </c>
      <c r="E61" s="59" t="s">
        <v>12</v>
      </c>
      <c r="F61" s="59" t="s">
        <v>12</v>
      </c>
      <c r="G61" s="55">
        <v>30</v>
      </c>
    </row>
    <row r="62" s="31" customFormat="1" ht="33" customHeight="1" spans="1:7">
      <c r="A62" s="73"/>
      <c r="B62" s="58" t="s">
        <v>282</v>
      </c>
      <c r="C62" s="58" t="s">
        <v>283</v>
      </c>
      <c r="D62" s="59" t="s">
        <v>12</v>
      </c>
      <c r="E62" s="59" t="s">
        <v>12</v>
      </c>
      <c r="F62" s="59" t="s">
        <v>12</v>
      </c>
      <c r="G62" s="55">
        <v>20</v>
      </c>
    </row>
    <row r="63" s="31" customFormat="1" ht="31.5" customHeight="1" spans="1:7">
      <c r="A63" s="73"/>
      <c r="B63" s="58" t="s">
        <v>284</v>
      </c>
      <c r="C63" s="58" t="s">
        <v>285</v>
      </c>
      <c r="D63" s="59" t="s">
        <v>12</v>
      </c>
      <c r="E63" s="59" t="s">
        <v>12</v>
      </c>
      <c r="F63" s="59" t="s">
        <v>12</v>
      </c>
      <c r="G63" s="55">
        <v>30</v>
      </c>
    </row>
    <row r="64" s="31" customFormat="1" ht="29.25" customHeight="1" spans="1:7">
      <c r="A64" s="73"/>
      <c r="B64" s="58" t="s">
        <v>286</v>
      </c>
      <c r="C64" s="58" t="s">
        <v>287</v>
      </c>
      <c r="D64" s="59" t="s">
        <v>12</v>
      </c>
      <c r="E64" s="59" t="s">
        <v>12</v>
      </c>
      <c r="F64" s="59" t="s">
        <v>12</v>
      </c>
      <c r="G64" s="55">
        <v>25</v>
      </c>
    </row>
    <row r="65" s="31" customFormat="1" ht="32.25" customHeight="1" spans="1:7">
      <c r="A65" s="73"/>
      <c r="B65" s="58" t="s">
        <v>288</v>
      </c>
      <c r="C65" s="58" t="s">
        <v>289</v>
      </c>
      <c r="D65" s="59" t="s">
        <v>12</v>
      </c>
      <c r="E65" s="59" t="s">
        <v>12</v>
      </c>
      <c r="F65" s="59" t="s">
        <v>12</v>
      </c>
      <c r="G65" s="55">
        <v>60</v>
      </c>
    </row>
    <row r="66" s="31" customFormat="1" ht="32.25" customHeight="1" spans="1:7">
      <c r="A66" s="73"/>
      <c r="B66" s="58" t="s">
        <v>167</v>
      </c>
      <c r="C66" s="58" t="s">
        <v>168</v>
      </c>
      <c r="D66" s="59" t="s">
        <v>12</v>
      </c>
      <c r="E66" s="59" t="s">
        <v>12</v>
      </c>
      <c r="F66" s="59" t="s">
        <v>12</v>
      </c>
      <c r="G66" s="59">
        <v>30</v>
      </c>
    </row>
    <row r="67" s="31" customFormat="1" ht="43.5" customHeight="1" spans="1:7">
      <c r="A67" s="77"/>
      <c r="B67" s="58" t="s">
        <v>175</v>
      </c>
      <c r="C67" s="58" t="s">
        <v>176</v>
      </c>
      <c r="D67" s="59" t="s">
        <v>12</v>
      </c>
      <c r="E67" s="59" t="s">
        <v>12</v>
      </c>
      <c r="F67" s="59" t="s">
        <v>12</v>
      </c>
      <c r="G67" s="59">
        <v>60</v>
      </c>
    </row>
    <row r="68" s="31" customFormat="1" ht="60.75" customHeight="1" spans="1:7">
      <c r="A68" s="72" t="s">
        <v>290</v>
      </c>
      <c r="B68" s="87" t="s">
        <v>291</v>
      </c>
      <c r="C68" s="87" t="s">
        <v>292</v>
      </c>
      <c r="D68" s="55" t="s">
        <v>12</v>
      </c>
      <c r="E68" s="55" t="s">
        <v>12</v>
      </c>
      <c r="F68" s="55" t="s">
        <v>12</v>
      </c>
      <c r="G68" s="94">
        <v>150</v>
      </c>
    </row>
    <row r="69" s="31" customFormat="1" ht="54" customHeight="1" spans="1:7">
      <c r="A69" s="73"/>
      <c r="B69" s="87" t="s">
        <v>293</v>
      </c>
      <c r="C69" s="87" t="s">
        <v>294</v>
      </c>
      <c r="D69" s="55" t="s">
        <v>12</v>
      </c>
      <c r="E69" s="55" t="s">
        <v>12</v>
      </c>
      <c r="F69" s="55" t="s">
        <v>12</v>
      </c>
      <c r="G69" s="95"/>
    </row>
    <row r="70" s="31" customFormat="1" ht="70.5" customHeight="1" spans="1:7">
      <c r="A70" s="73"/>
      <c r="B70" s="87" t="s">
        <v>295</v>
      </c>
      <c r="C70" s="87" t="s">
        <v>296</v>
      </c>
      <c r="D70" s="55" t="s">
        <v>12</v>
      </c>
      <c r="E70" s="55" t="s">
        <v>12</v>
      </c>
      <c r="F70" s="55" t="s">
        <v>12</v>
      </c>
      <c r="G70" s="95"/>
    </row>
    <row r="71" s="31" customFormat="1" ht="31.5" spans="1:7">
      <c r="A71" s="77"/>
      <c r="B71" s="87" t="s">
        <v>297</v>
      </c>
      <c r="C71" s="87" t="s">
        <v>298</v>
      </c>
      <c r="D71" s="55" t="s">
        <v>12</v>
      </c>
      <c r="E71" s="55" t="s">
        <v>12</v>
      </c>
      <c r="F71" s="55" t="s">
        <v>12</v>
      </c>
      <c r="G71" s="96"/>
    </row>
    <row r="72" s="153" customFormat="1" ht="36.75" customHeight="1" spans="1:7">
      <c r="A72" s="57" t="s">
        <v>221</v>
      </c>
      <c r="B72" s="61" t="s">
        <v>222</v>
      </c>
      <c r="C72" s="61" t="s">
        <v>223</v>
      </c>
      <c r="D72" s="59" t="s">
        <v>12</v>
      </c>
      <c r="E72" s="59" t="s">
        <v>12</v>
      </c>
      <c r="F72" s="59" t="s">
        <v>12</v>
      </c>
      <c r="G72" s="59">
        <v>60</v>
      </c>
    </row>
    <row r="73" s="32" customFormat="1" ht="14.25" customHeight="1" spans="1:7">
      <c r="A73" s="57" t="s">
        <v>177</v>
      </c>
      <c r="B73" s="61" t="s">
        <v>178</v>
      </c>
      <c r="C73" s="157" t="s">
        <v>179</v>
      </c>
      <c r="D73" s="59" t="s">
        <v>12</v>
      </c>
      <c r="E73" s="59" t="s">
        <v>12</v>
      </c>
      <c r="F73" s="59" t="s">
        <v>12</v>
      </c>
      <c r="G73" s="59">
        <v>220</v>
      </c>
    </row>
    <row r="74" s="32" customFormat="1" spans="1:7">
      <c r="A74" s="57"/>
      <c r="B74" s="61" t="s">
        <v>180</v>
      </c>
      <c r="C74" s="158"/>
      <c r="D74" s="59" t="s">
        <v>12</v>
      </c>
      <c r="E74" s="59" t="s">
        <v>12</v>
      </c>
      <c r="F74" s="59" t="s">
        <v>12</v>
      </c>
      <c r="G74" s="59"/>
    </row>
    <row r="75" s="32" customFormat="1" spans="1:7">
      <c r="A75" s="57"/>
      <c r="B75" s="61" t="s">
        <v>181</v>
      </c>
      <c r="C75" s="158"/>
      <c r="D75" s="59" t="s">
        <v>12</v>
      </c>
      <c r="E75" s="59" t="s">
        <v>12</v>
      </c>
      <c r="F75" s="59" t="s">
        <v>12</v>
      </c>
      <c r="G75" s="59"/>
    </row>
    <row r="76" s="32" customFormat="1" spans="1:7">
      <c r="A76" s="57"/>
      <c r="B76" s="61" t="s">
        <v>182</v>
      </c>
      <c r="C76" s="158"/>
      <c r="D76" s="59" t="s">
        <v>12</v>
      </c>
      <c r="E76" s="59" t="s">
        <v>12</v>
      </c>
      <c r="F76" s="59" t="s">
        <v>12</v>
      </c>
      <c r="G76" s="59"/>
    </row>
    <row r="77" s="32" customFormat="1" spans="1:7">
      <c r="A77" s="57"/>
      <c r="B77" s="61" t="s">
        <v>183</v>
      </c>
      <c r="C77" s="158"/>
      <c r="D77" s="59" t="s">
        <v>12</v>
      </c>
      <c r="E77" s="59" t="s">
        <v>12</v>
      </c>
      <c r="F77" s="59" t="s">
        <v>12</v>
      </c>
      <c r="G77" s="59"/>
    </row>
    <row r="78" s="32" customFormat="1" spans="1:7">
      <c r="A78" s="57"/>
      <c r="B78" s="61" t="s">
        <v>184</v>
      </c>
      <c r="C78" s="158"/>
      <c r="D78" s="59" t="s">
        <v>12</v>
      </c>
      <c r="E78" s="59" t="s">
        <v>12</v>
      </c>
      <c r="F78" s="59" t="s">
        <v>12</v>
      </c>
      <c r="G78" s="59"/>
    </row>
    <row r="79" s="32" customFormat="1" ht="31.5" spans="1:7">
      <c r="A79" s="57"/>
      <c r="B79" s="61" t="s">
        <v>185</v>
      </c>
      <c r="C79" s="159"/>
      <c r="D79" s="59" t="s">
        <v>12</v>
      </c>
      <c r="E79" s="59" t="s">
        <v>12</v>
      </c>
      <c r="F79" s="59" t="s">
        <v>12</v>
      </c>
      <c r="G79" s="59"/>
    </row>
    <row r="80" s="153" customFormat="1" spans="1:7">
      <c r="A80" s="57" t="s">
        <v>227</v>
      </c>
      <c r="B80" s="61" t="s">
        <v>228</v>
      </c>
      <c r="C80" s="74" t="s">
        <v>229</v>
      </c>
      <c r="D80" s="59" t="s">
        <v>12</v>
      </c>
      <c r="E80" s="59" t="s">
        <v>12</v>
      </c>
      <c r="F80" s="59" t="s">
        <v>12</v>
      </c>
      <c r="G80" s="59">
        <v>38</v>
      </c>
    </row>
    <row r="81" s="153" customFormat="1" spans="1:7">
      <c r="A81" s="57"/>
      <c r="B81" s="61" t="s">
        <v>230</v>
      </c>
      <c r="C81" s="75"/>
      <c r="D81" s="59" t="s">
        <v>12</v>
      </c>
      <c r="E81" s="59" t="s">
        <v>12</v>
      </c>
      <c r="F81" s="59" t="s">
        <v>12</v>
      </c>
      <c r="G81" s="59"/>
    </row>
    <row r="82" s="153" customFormat="1" spans="1:7">
      <c r="A82" s="57"/>
      <c r="B82" s="61" t="s">
        <v>231</v>
      </c>
      <c r="C82" s="76"/>
      <c r="D82" s="59" t="s">
        <v>12</v>
      </c>
      <c r="E82" s="59" t="s">
        <v>12</v>
      </c>
      <c r="F82" s="59" t="s">
        <v>12</v>
      </c>
      <c r="G82" s="59"/>
    </row>
    <row r="83" s="32" customFormat="1" ht="78.75" spans="1:7">
      <c r="A83" s="57" t="s">
        <v>238</v>
      </c>
      <c r="B83" s="61" t="s">
        <v>239</v>
      </c>
      <c r="C83" s="61" t="s">
        <v>240</v>
      </c>
      <c r="D83" s="59" t="s">
        <v>12</v>
      </c>
      <c r="E83" s="59" t="s">
        <v>12</v>
      </c>
      <c r="F83" s="59" t="s">
        <v>12</v>
      </c>
      <c r="G83" s="59">
        <v>60</v>
      </c>
    </row>
    <row r="84" s="32" customFormat="1" ht="78.75" spans="1:7">
      <c r="A84" s="57"/>
      <c r="B84" s="61" t="s">
        <v>241</v>
      </c>
      <c r="C84" s="61" t="s">
        <v>242</v>
      </c>
      <c r="D84" s="59" t="s">
        <v>12</v>
      </c>
      <c r="E84" s="59" t="s">
        <v>12</v>
      </c>
      <c r="F84" s="59" t="s">
        <v>12</v>
      </c>
      <c r="G84" s="59"/>
    </row>
    <row r="85" s="32" customFormat="1" ht="47.25" spans="1:7">
      <c r="A85" s="57"/>
      <c r="B85" s="61" t="s">
        <v>243</v>
      </c>
      <c r="C85" s="61" t="s">
        <v>244</v>
      </c>
      <c r="D85" s="59" t="s">
        <v>12</v>
      </c>
      <c r="E85" s="59" t="s">
        <v>12</v>
      </c>
      <c r="F85" s="59" t="s">
        <v>12</v>
      </c>
      <c r="G85" s="59"/>
    </row>
    <row r="86" s="32" customFormat="1" spans="1:7">
      <c r="A86" s="57"/>
      <c r="B86" s="61" t="s">
        <v>245</v>
      </c>
      <c r="C86" s="61" t="s">
        <v>246</v>
      </c>
      <c r="D86" s="59" t="s">
        <v>12</v>
      </c>
      <c r="E86" s="59" t="s">
        <v>12</v>
      </c>
      <c r="F86" s="59" t="s">
        <v>12</v>
      </c>
      <c r="G86" s="59"/>
    </row>
    <row r="87" s="32" customFormat="1" spans="1:7">
      <c r="A87" s="57"/>
      <c r="B87" s="61" t="s">
        <v>247</v>
      </c>
      <c r="C87" s="61"/>
      <c r="D87" s="59" t="s">
        <v>12</v>
      </c>
      <c r="E87" s="59" t="s">
        <v>12</v>
      </c>
      <c r="F87" s="59" t="s">
        <v>12</v>
      </c>
      <c r="G87" s="59"/>
    </row>
    <row r="88" s="153" customFormat="1" ht="31.5" spans="1:7">
      <c r="A88" s="57" t="s">
        <v>299</v>
      </c>
      <c r="B88" s="58" t="s">
        <v>72</v>
      </c>
      <c r="C88" s="58" t="s">
        <v>73</v>
      </c>
      <c r="D88" s="59" t="s">
        <v>12</v>
      </c>
      <c r="E88" s="59" t="s">
        <v>12</v>
      </c>
      <c r="F88" s="59" t="s">
        <v>12</v>
      </c>
      <c r="G88" s="59">
        <v>30</v>
      </c>
    </row>
    <row r="89" s="153" customFormat="1" ht="47.25" spans="1:7">
      <c r="A89" s="57"/>
      <c r="B89" s="58" t="s">
        <v>74</v>
      </c>
      <c r="C89" s="58" t="s">
        <v>75</v>
      </c>
      <c r="D89" s="59" t="s">
        <v>12</v>
      </c>
      <c r="E89" s="59" t="s">
        <v>12</v>
      </c>
      <c r="F89" s="59" t="s">
        <v>12</v>
      </c>
      <c r="G89" s="59">
        <v>40</v>
      </c>
    </row>
    <row r="90" s="153" customFormat="1" ht="31.5" spans="1:7">
      <c r="A90" s="57"/>
      <c r="B90" s="58" t="s">
        <v>112</v>
      </c>
      <c r="C90" s="58" t="s">
        <v>113</v>
      </c>
      <c r="D90" s="59" t="s">
        <v>12</v>
      </c>
      <c r="E90" s="59" t="s">
        <v>12</v>
      </c>
      <c r="F90" s="59" t="s">
        <v>12</v>
      </c>
      <c r="G90" s="59">
        <v>50</v>
      </c>
    </row>
    <row r="91" s="153" customFormat="1" spans="1:7">
      <c r="A91" s="57"/>
      <c r="B91" s="58" t="s">
        <v>114</v>
      </c>
      <c r="C91" s="58" t="s">
        <v>115</v>
      </c>
      <c r="D91" s="59" t="s">
        <v>12</v>
      </c>
      <c r="E91" s="59" t="s">
        <v>12</v>
      </c>
      <c r="F91" s="59" t="s">
        <v>12</v>
      </c>
      <c r="G91" s="59">
        <v>50</v>
      </c>
    </row>
    <row r="92" s="153" customFormat="1" ht="31.5" spans="1:7">
      <c r="A92" s="57"/>
      <c r="B92" s="58" t="s">
        <v>187</v>
      </c>
      <c r="C92" s="58" t="s">
        <v>188</v>
      </c>
      <c r="D92" s="59" t="s">
        <v>12</v>
      </c>
      <c r="E92" s="59" t="s">
        <v>12</v>
      </c>
      <c r="F92" s="59" t="s">
        <v>12</v>
      </c>
      <c r="G92" s="59">
        <v>50</v>
      </c>
    </row>
    <row r="93" s="153" customFormat="1" ht="47.25" spans="1:7">
      <c r="A93" s="57"/>
      <c r="B93" s="58" t="s">
        <v>189</v>
      </c>
      <c r="C93" s="58" t="s">
        <v>190</v>
      </c>
      <c r="D93" s="59" t="s">
        <v>12</v>
      </c>
      <c r="E93" s="59" t="s">
        <v>12</v>
      </c>
      <c r="F93" s="59" t="s">
        <v>12</v>
      </c>
      <c r="G93" s="59">
        <v>25</v>
      </c>
    </row>
    <row r="94" s="153" customFormat="1" ht="21.75" customHeight="1" spans="1:7">
      <c r="A94" s="57"/>
      <c r="B94" s="58" t="s">
        <v>191</v>
      </c>
      <c r="C94" s="58" t="s">
        <v>192</v>
      </c>
      <c r="D94" s="59" t="s">
        <v>12</v>
      </c>
      <c r="E94" s="59" t="s">
        <v>12</v>
      </c>
      <c r="F94" s="59" t="s">
        <v>12</v>
      </c>
      <c r="G94" s="59">
        <v>50</v>
      </c>
    </row>
    <row r="95" s="153" customFormat="1" ht="24" customHeight="1" spans="1:7">
      <c r="A95" s="57"/>
      <c r="B95" s="58" t="s">
        <v>193</v>
      </c>
      <c r="C95" s="58" t="s">
        <v>194</v>
      </c>
      <c r="D95" s="59" t="s">
        <v>12</v>
      </c>
      <c r="E95" s="59" t="s">
        <v>12</v>
      </c>
      <c r="F95" s="59" t="s">
        <v>12</v>
      </c>
      <c r="G95" s="59">
        <v>50</v>
      </c>
    </row>
    <row r="96" s="153" customFormat="1" ht="31.5" spans="1:7">
      <c r="A96" s="57"/>
      <c r="B96" s="61" t="s">
        <v>139</v>
      </c>
      <c r="C96" s="58" t="s">
        <v>140</v>
      </c>
      <c r="D96" s="59" t="s">
        <v>12</v>
      </c>
      <c r="E96" s="59" t="s">
        <v>12</v>
      </c>
      <c r="F96" s="59" t="s">
        <v>12</v>
      </c>
      <c r="G96" s="59">
        <v>50</v>
      </c>
    </row>
    <row r="97" s="153" customFormat="1" ht="31.5" spans="1:7">
      <c r="A97" s="57"/>
      <c r="B97" s="61" t="s">
        <v>141</v>
      </c>
      <c r="C97" s="58" t="s">
        <v>142</v>
      </c>
      <c r="D97" s="59" t="s">
        <v>12</v>
      </c>
      <c r="E97" s="59" t="s">
        <v>12</v>
      </c>
      <c r="F97" s="59" t="s">
        <v>12</v>
      </c>
      <c r="G97" s="59">
        <v>50</v>
      </c>
    </row>
    <row r="98" s="153" customFormat="1" ht="31.5" spans="1:7">
      <c r="A98" s="57"/>
      <c r="B98" s="58" t="s">
        <v>116</v>
      </c>
      <c r="C98" s="58" t="s">
        <v>117</v>
      </c>
      <c r="D98" s="59" t="s">
        <v>12</v>
      </c>
      <c r="E98" s="59"/>
      <c r="F98" s="59"/>
      <c r="G98" s="59">
        <v>100</v>
      </c>
    </row>
    <row r="99" s="153" customFormat="1" ht="31.5" spans="1:7">
      <c r="A99" s="57"/>
      <c r="B99" s="58" t="s">
        <v>118</v>
      </c>
      <c r="C99" s="58" t="s">
        <v>119</v>
      </c>
      <c r="D99" s="59" t="s">
        <v>12</v>
      </c>
      <c r="E99" s="59"/>
      <c r="F99" s="59"/>
      <c r="G99" s="59"/>
    </row>
    <row r="100" s="153" customFormat="1" ht="31.5" spans="1:7">
      <c r="A100" s="57"/>
      <c r="B100" s="58" t="s">
        <v>120</v>
      </c>
      <c r="C100" s="58" t="s">
        <v>121</v>
      </c>
      <c r="D100" s="59"/>
      <c r="E100" s="59" t="s">
        <v>12</v>
      </c>
      <c r="F100" s="59" t="s">
        <v>12</v>
      </c>
      <c r="G100" s="59"/>
    </row>
    <row r="101" s="153" customFormat="1" ht="31.5" spans="1:7">
      <c r="A101" s="57"/>
      <c r="B101" s="58" t="s">
        <v>122</v>
      </c>
      <c r="C101" s="58" t="s">
        <v>123</v>
      </c>
      <c r="D101" s="59"/>
      <c r="E101" s="59" t="s">
        <v>12</v>
      </c>
      <c r="F101" s="59" t="s">
        <v>12</v>
      </c>
      <c r="G101" s="59"/>
    </row>
    <row r="102" s="154" customFormat="1" spans="1:7">
      <c r="A102" s="57" t="s">
        <v>76</v>
      </c>
      <c r="B102" s="57"/>
      <c r="C102" s="57"/>
      <c r="D102" s="57"/>
      <c r="E102" s="57"/>
      <c r="F102" s="57"/>
      <c r="G102" s="69"/>
    </row>
    <row r="103" s="153" customFormat="1" ht="31.5" spans="1:249">
      <c r="A103" s="57" t="s">
        <v>143</v>
      </c>
      <c r="B103" s="61" t="s">
        <v>143</v>
      </c>
      <c r="C103" s="58" t="s">
        <v>144</v>
      </c>
      <c r="D103" s="59" t="s">
        <v>12</v>
      </c>
      <c r="E103" s="59" t="s">
        <v>12</v>
      </c>
      <c r="F103" s="59" t="s">
        <v>12</v>
      </c>
      <c r="G103" s="59">
        <v>80</v>
      </c>
      <c r="H103" s="160"/>
      <c r="I103" s="160"/>
      <c r="J103" s="160"/>
      <c r="K103" s="160"/>
      <c r="L103" s="160"/>
      <c r="M103" s="160"/>
      <c r="N103" s="160"/>
      <c r="O103" s="160"/>
      <c r="P103" s="160"/>
      <c r="Q103" s="160"/>
      <c r="R103" s="160"/>
      <c r="S103" s="160"/>
      <c r="T103" s="160"/>
      <c r="U103" s="160"/>
      <c r="V103" s="160"/>
      <c r="W103" s="160"/>
      <c r="X103" s="160"/>
      <c r="Y103" s="160"/>
      <c r="Z103" s="160"/>
      <c r="AA103" s="160"/>
      <c r="AB103" s="160"/>
      <c r="AC103" s="160"/>
      <c r="AD103" s="160"/>
      <c r="AE103" s="160"/>
      <c r="AF103" s="160"/>
      <c r="AG103" s="160"/>
      <c r="AH103" s="160"/>
      <c r="AI103" s="160"/>
      <c r="AJ103" s="160"/>
      <c r="AK103" s="160"/>
      <c r="AL103" s="160"/>
      <c r="AM103" s="160"/>
      <c r="AN103" s="160"/>
      <c r="AO103" s="160"/>
      <c r="AP103" s="160"/>
      <c r="AQ103" s="160"/>
      <c r="AR103" s="160"/>
      <c r="AS103" s="160"/>
      <c r="AT103" s="160"/>
      <c r="AU103" s="160"/>
      <c r="AV103" s="160"/>
      <c r="AW103" s="160"/>
      <c r="AX103" s="160"/>
      <c r="AY103" s="160"/>
      <c r="AZ103" s="160"/>
      <c r="BA103" s="160"/>
      <c r="BB103" s="160"/>
      <c r="BC103" s="160"/>
      <c r="BD103" s="160"/>
      <c r="BE103" s="160"/>
      <c r="BF103" s="160"/>
      <c r="BG103" s="160"/>
      <c r="BH103" s="160"/>
      <c r="BI103" s="160"/>
      <c r="BJ103" s="160"/>
      <c r="BK103" s="160"/>
      <c r="BL103" s="160"/>
      <c r="BM103" s="160"/>
      <c r="BN103" s="160"/>
      <c r="BO103" s="160"/>
      <c r="BP103" s="160"/>
      <c r="BQ103" s="160"/>
      <c r="BR103" s="160"/>
      <c r="BS103" s="160"/>
      <c r="BT103" s="160"/>
      <c r="BU103" s="160"/>
      <c r="BV103" s="160"/>
      <c r="BW103" s="160"/>
      <c r="BX103" s="160"/>
      <c r="BY103" s="160"/>
      <c r="BZ103" s="160"/>
      <c r="CA103" s="160"/>
      <c r="CB103" s="160"/>
      <c r="CC103" s="160"/>
      <c r="CD103" s="160"/>
      <c r="CE103" s="160"/>
      <c r="CF103" s="160"/>
      <c r="CG103" s="160"/>
      <c r="CH103" s="160"/>
      <c r="CI103" s="160"/>
      <c r="CJ103" s="160"/>
      <c r="CK103" s="160"/>
      <c r="CL103" s="160"/>
      <c r="CM103" s="160"/>
      <c r="CN103" s="160"/>
      <c r="CO103" s="160"/>
      <c r="CP103" s="160"/>
      <c r="CQ103" s="160"/>
      <c r="CR103" s="160"/>
      <c r="CS103" s="160"/>
      <c r="CT103" s="160"/>
      <c r="CU103" s="160"/>
      <c r="CV103" s="160"/>
      <c r="CW103" s="160"/>
      <c r="CX103" s="160"/>
      <c r="CY103" s="160"/>
      <c r="CZ103" s="160"/>
      <c r="DA103" s="160"/>
      <c r="DB103" s="160"/>
      <c r="DC103" s="160"/>
      <c r="DD103" s="160"/>
      <c r="DE103" s="160"/>
      <c r="DF103" s="160"/>
      <c r="DG103" s="160"/>
      <c r="DH103" s="160"/>
      <c r="DI103" s="160"/>
      <c r="DJ103" s="160"/>
      <c r="DK103" s="160"/>
      <c r="DL103" s="160"/>
      <c r="DM103" s="160"/>
      <c r="DN103" s="160"/>
      <c r="DO103" s="160"/>
      <c r="DP103" s="160"/>
      <c r="DQ103" s="160"/>
      <c r="DR103" s="160"/>
      <c r="DS103" s="160"/>
      <c r="DT103" s="160"/>
      <c r="DU103" s="160"/>
      <c r="DV103" s="160"/>
      <c r="DW103" s="160"/>
      <c r="DX103" s="160"/>
      <c r="DY103" s="160"/>
      <c r="DZ103" s="160"/>
      <c r="EA103" s="160"/>
      <c r="EB103" s="160"/>
      <c r="EC103" s="160"/>
      <c r="ED103" s="160"/>
      <c r="EE103" s="160"/>
      <c r="EF103" s="160"/>
      <c r="EG103" s="160"/>
      <c r="EH103" s="160"/>
      <c r="EI103" s="160"/>
      <c r="EJ103" s="160"/>
      <c r="EK103" s="160"/>
      <c r="EL103" s="160"/>
      <c r="EM103" s="160"/>
      <c r="EN103" s="160"/>
      <c r="EO103" s="160"/>
      <c r="EP103" s="160"/>
      <c r="EQ103" s="160"/>
      <c r="ER103" s="160"/>
      <c r="ES103" s="160"/>
      <c r="ET103" s="160"/>
      <c r="EU103" s="160"/>
      <c r="EV103" s="160"/>
      <c r="EW103" s="160"/>
      <c r="EX103" s="160"/>
      <c r="EY103" s="160"/>
      <c r="EZ103" s="160"/>
      <c r="FA103" s="160"/>
      <c r="FB103" s="160"/>
      <c r="FC103" s="160"/>
      <c r="FD103" s="160"/>
      <c r="FE103" s="160"/>
      <c r="FF103" s="160"/>
      <c r="FG103" s="160"/>
      <c r="FH103" s="160"/>
      <c r="FI103" s="160"/>
      <c r="FJ103" s="160"/>
      <c r="FK103" s="160"/>
      <c r="FL103" s="160"/>
      <c r="FM103" s="160"/>
      <c r="FN103" s="160"/>
      <c r="FO103" s="160"/>
      <c r="FP103" s="160"/>
      <c r="FQ103" s="160"/>
      <c r="FR103" s="160"/>
      <c r="FS103" s="160"/>
      <c r="FT103" s="160"/>
      <c r="FU103" s="160"/>
      <c r="FV103" s="160"/>
      <c r="FW103" s="160"/>
      <c r="FX103" s="160"/>
      <c r="FY103" s="160"/>
      <c r="FZ103" s="160"/>
      <c r="GA103" s="160"/>
      <c r="GB103" s="160"/>
      <c r="GC103" s="160"/>
      <c r="GD103" s="160"/>
      <c r="GE103" s="160"/>
      <c r="GF103" s="160"/>
      <c r="GG103" s="160"/>
      <c r="GH103" s="160"/>
      <c r="GI103" s="160"/>
      <c r="GJ103" s="160"/>
      <c r="GK103" s="160"/>
      <c r="GL103" s="160"/>
      <c r="GM103" s="160"/>
      <c r="GN103" s="160"/>
      <c r="GO103" s="160"/>
      <c r="GP103" s="160"/>
      <c r="GQ103" s="160"/>
      <c r="GR103" s="160"/>
      <c r="GS103" s="160"/>
      <c r="GT103" s="160"/>
      <c r="GU103" s="160"/>
      <c r="GV103" s="160"/>
      <c r="GW103" s="160"/>
      <c r="GX103" s="160"/>
      <c r="GY103" s="160"/>
      <c r="GZ103" s="160"/>
      <c r="HA103" s="160"/>
      <c r="HB103" s="160"/>
      <c r="HC103" s="160"/>
      <c r="HD103" s="160"/>
      <c r="HE103" s="160"/>
      <c r="HF103" s="160"/>
      <c r="HG103" s="160"/>
      <c r="HH103" s="160"/>
      <c r="HI103" s="160"/>
      <c r="HJ103" s="160"/>
      <c r="HK103" s="160"/>
      <c r="HL103" s="160"/>
      <c r="HM103" s="160"/>
      <c r="HN103" s="160"/>
      <c r="HO103" s="160"/>
      <c r="HP103" s="160"/>
      <c r="HQ103" s="160"/>
      <c r="HR103" s="160"/>
      <c r="HS103" s="160"/>
      <c r="HT103" s="160"/>
      <c r="HU103" s="160"/>
      <c r="HV103" s="160"/>
      <c r="HW103" s="160"/>
      <c r="HX103" s="160"/>
      <c r="HY103" s="160"/>
      <c r="HZ103" s="160"/>
      <c r="IA103" s="160"/>
      <c r="IB103" s="160"/>
      <c r="IC103" s="160"/>
      <c r="ID103" s="160"/>
      <c r="IE103" s="160"/>
      <c r="IF103" s="160"/>
      <c r="IG103" s="160"/>
      <c r="IH103" s="160"/>
      <c r="II103" s="160"/>
      <c r="IJ103" s="160"/>
      <c r="IK103" s="160"/>
      <c r="IL103" s="160"/>
      <c r="IM103" s="160"/>
      <c r="IN103" s="160"/>
      <c r="IO103" s="160"/>
    </row>
    <row r="104" s="38" customFormat="1" ht="47.25" spans="1:7">
      <c r="A104" s="92" t="s">
        <v>77</v>
      </c>
      <c r="B104" s="11" t="s">
        <v>78</v>
      </c>
      <c r="C104" s="22" t="s">
        <v>79</v>
      </c>
      <c r="D104" s="93" t="s">
        <v>12</v>
      </c>
      <c r="E104" s="93" t="s">
        <v>12</v>
      </c>
      <c r="F104" s="93" t="s">
        <v>12</v>
      </c>
      <c r="G104" s="93">
        <v>28</v>
      </c>
    </row>
    <row r="105" s="153" customFormat="1" ht="78.75" spans="1:7">
      <c r="A105" s="52" t="s">
        <v>80</v>
      </c>
      <c r="B105" s="61" t="s">
        <v>81</v>
      </c>
      <c r="C105" s="58" t="s">
        <v>82</v>
      </c>
      <c r="D105" s="59" t="s">
        <v>12</v>
      </c>
      <c r="E105" s="59" t="s">
        <v>12</v>
      </c>
      <c r="F105" s="59" t="s">
        <v>12</v>
      </c>
      <c r="G105" s="59">
        <v>100</v>
      </c>
    </row>
    <row r="106" s="153" customFormat="1" ht="47.25" spans="1:7">
      <c r="A106" s="52"/>
      <c r="B106" s="58" t="s">
        <v>83</v>
      </c>
      <c r="C106" s="58" t="s">
        <v>84</v>
      </c>
      <c r="D106" s="59" t="s">
        <v>12</v>
      </c>
      <c r="E106" s="59"/>
      <c r="F106" s="59"/>
      <c r="G106" s="161">
        <v>60</v>
      </c>
    </row>
    <row r="107" s="153" customFormat="1" ht="47.25" spans="1:7">
      <c r="A107" s="52"/>
      <c r="B107" s="58" t="s">
        <v>85</v>
      </c>
      <c r="C107" s="58" t="s">
        <v>86</v>
      </c>
      <c r="D107" s="59"/>
      <c r="E107" s="59" t="s">
        <v>12</v>
      </c>
      <c r="F107" s="59"/>
      <c r="G107" s="162"/>
    </row>
    <row r="108" s="153" customFormat="1" spans="1:7">
      <c r="A108" s="52"/>
      <c r="B108" s="58" t="s">
        <v>87</v>
      </c>
      <c r="C108" s="58" t="s">
        <v>88</v>
      </c>
      <c r="D108" s="59"/>
      <c r="E108" s="69"/>
      <c r="F108" s="59" t="s">
        <v>12</v>
      </c>
      <c r="G108" s="163"/>
    </row>
    <row r="109" s="153" customFormat="1" ht="47.25" spans="1:7">
      <c r="A109" s="52"/>
      <c r="B109" s="58" t="s">
        <v>89</v>
      </c>
      <c r="C109" s="58" t="s">
        <v>90</v>
      </c>
      <c r="D109" s="59" t="s">
        <v>12</v>
      </c>
      <c r="E109" s="59" t="s">
        <v>12</v>
      </c>
      <c r="F109" s="59" t="s">
        <v>12</v>
      </c>
      <c r="G109" s="59">
        <v>60</v>
      </c>
    </row>
    <row r="110" s="153" customFormat="1" ht="78.75" spans="1:7">
      <c r="A110" s="52"/>
      <c r="B110" s="58" t="s">
        <v>195</v>
      </c>
      <c r="C110" s="58" t="s">
        <v>196</v>
      </c>
      <c r="D110" s="59" t="s">
        <v>12</v>
      </c>
      <c r="E110" s="59" t="s">
        <v>12</v>
      </c>
      <c r="F110" s="59" t="s">
        <v>12</v>
      </c>
      <c r="G110" s="59">
        <v>150</v>
      </c>
    </row>
    <row r="111" s="30" customFormat="1" ht="63" spans="1:7">
      <c r="A111" s="52"/>
      <c r="B111" s="87" t="s">
        <v>145</v>
      </c>
      <c r="C111" s="87" t="s">
        <v>146</v>
      </c>
      <c r="D111" s="55" t="s">
        <v>12</v>
      </c>
      <c r="E111" s="55" t="s">
        <v>12</v>
      </c>
      <c r="F111" s="55" t="s">
        <v>12</v>
      </c>
      <c r="G111" s="55">
        <v>90</v>
      </c>
    </row>
    <row r="112" s="39" customFormat="1" ht="32.25" customHeight="1" spans="1:8">
      <c r="A112" s="103" t="s">
        <v>300</v>
      </c>
      <c r="B112" s="106" t="s">
        <v>310</v>
      </c>
      <c r="C112" s="100" t="s">
        <v>125</v>
      </c>
      <c r="D112" s="105" t="s">
        <v>12</v>
      </c>
      <c r="E112" s="105" t="s">
        <v>12</v>
      </c>
      <c r="F112" s="105" t="s">
        <v>12</v>
      </c>
      <c r="G112" s="105">
        <v>600</v>
      </c>
      <c r="H112" s="39" t="s">
        <v>302</v>
      </c>
    </row>
    <row r="113" s="39" customFormat="1" ht="49.5" customHeight="1" spans="1:8">
      <c r="A113" s="164" t="s">
        <v>311</v>
      </c>
      <c r="B113" s="99" t="s">
        <v>312</v>
      </c>
      <c r="C113" s="100" t="s">
        <v>305</v>
      </c>
      <c r="D113" s="105" t="s">
        <v>12</v>
      </c>
      <c r="E113" s="105" t="s">
        <v>12</v>
      </c>
      <c r="F113" s="105" t="s">
        <v>12</v>
      </c>
      <c r="G113" s="105">
        <v>2300</v>
      </c>
      <c r="H113" s="39" t="s">
        <v>302</v>
      </c>
    </row>
    <row r="114" s="30" customFormat="1" ht="21" customHeight="1" spans="1:7">
      <c r="A114" s="52" t="s">
        <v>152</v>
      </c>
      <c r="B114" s="78" t="s">
        <v>152</v>
      </c>
      <c r="C114" s="87" t="s">
        <v>153</v>
      </c>
      <c r="D114" s="55" t="s">
        <v>12</v>
      </c>
      <c r="E114" s="55" t="s">
        <v>12</v>
      </c>
      <c r="F114" s="55" t="s">
        <v>12</v>
      </c>
      <c r="G114" s="55">
        <v>120</v>
      </c>
    </row>
    <row r="115" s="41" customFormat="1" ht="47.25" spans="1:7">
      <c r="A115" s="52" t="s">
        <v>94</v>
      </c>
      <c r="B115" s="78" t="s">
        <v>95</v>
      </c>
      <c r="C115" s="78" t="s">
        <v>96</v>
      </c>
      <c r="D115" s="55" t="s">
        <v>12</v>
      </c>
      <c r="E115" s="55" t="s">
        <v>12</v>
      </c>
      <c r="F115" s="55" t="s">
        <v>12</v>
      </c>
      <c r="G115" s="55">
        <v>60</v>
      </c>
    </row>
    <row r="116" s="29" customFormat="1" spans="1:7">
      <c r="A116" s="52" t="s">
        <v>97</v>
      </c>
      <c r="B116" s="52"/>
      <c r="C116" s="52"/>
      <c r="D116" s="52"/>
      <c r="E116" s="52"/>
      <c r="F116" s="52"/>
      <c r="G116" s="53"/>
    </row>
    <row r="117" s="41" customFormat="1" ht="31.5" spans="1:7">
      <c r="A117" s="165" t="s">
        <v>98</v>
      </c>
      <c r="B117" s="78" t="s">
        <v>99</v>
      </c>
      <c r="C117" s="78" t="s">
        <v>100</v>
      </c>
      <c r="D117" s="78"/>
      <c r="E117" s="55" t="s">
        <v>12</v>
      </c>
      <c r="F117" s="55" t="s">
        <v>12</v>
      </c>
      <c r="G117" s="55">
        <v>90</v>
      </c>
    </row>
    <row r="118" s="30" customFormat="1" ht="31.5" spans="1:7">
      <c r="A118" s="52" t="s">
        <v>101</v>
      </c>
      <c r="B118" s="78" t="s">
        <v>102</v>
      </c>
      <c r="C118" s="78" t="s">
        <v>103</v>
      </c>
      <c r="D118" s="55"/>
      <c r="E118" s="55"/>
      <c r="F118" s="55" t="s">
        <v>12</v>
      </c>
      <c r="G118" s="55">
        <v>10</v>
      </c>
    </row>
    <row r="119" s="30" customFormat="1" ht="31.5" spans="1:7">
      <c r="A119" s="52"/>
      <c r="B119" s="78" t="s">
        <v>104</v>
      </c>
      <c r="C119" s="78" t="s">
        <v>105</v>
      </c>
      <c r="D119" s="55"/>
      <c r="E119" s="55"/>
      <c r="F119" s="55" t="s">
        <v>12</v>
      </c>
      <c r="G119" s="55">
        <v>7</v>
      </c>
    </row>
    <row r="120" s="30" customFormat="1" ht="47.25" spans="1:7">
      <c r="A120" s="52"/>
      <c r="B120" s="78" t="s">
        <v>129</v>
      </c>
      <c r="C120" s="87" t="s">
        <v>130</v>
      </c>
      <c r="D120" s="55"/>
      <c r="E120" s="55"/>
      <c r="F120" s="55" t="s">
        <v>12</v>
      </c>
      <c r="G120" s="55">
        <v>148</v>
      </c>
    </row>
    <row r="121" s="40" customFormat="1" ht="23.25" customHeight="1" spans="1:7">
      <c r="A121" s="52"/>
      <c r="B121" s="102" t="s">
        <v>154</v>
      </c>
      <c r="C121" s="87" t="s">
        <v>155</v>
      </c>
      <c r="D121" s="55"/>
      <c r="E121" s="55"/>
      <c r="F121" s="55" t="s">
        <v>12</v>
      </c>
      <c r="G121" s="53">
        <v>235</v>
      </c>
    </row>
  </sheetData>
  <mergeCells count="40">
    <mergeCell ref="A1:F1"/>
    <mergeCell ref="A3:C3"/>
    <mergeCell ref="A11:C11"/>
    <mergeCell ref="A102:C102"/>
    <mergeCell ref="A116:C116"/>
    <mergeCell ref="A8:A10"/>
    <mergeCell ref="A16:A19"/>
    <mergeCell ref="A20:A27"/>
    <mergeCell ref="A28:A41"/>
    <mergeCell ref="A42:A45"/>
    <mergeCell ref="A46:A50"/>
    <mergeCell ref="A52:A56"/>
    <mergeCell ref="A57:A67"/>
    <mergeCell ref="A68:A71"/>
    <mergeCell ref="A73:A79"/>
    <mergeCell ref="A80:A82"/>
    <mergeCell ref="A83:A87"/>
    <mergeCell ref="A88:A101"/>
    <mergeCell ref="A105:A111"/>
    <mergeCell ref="A118:A121"/>
    <mergeCell ref="C25:C26"/>
    <mergeCell ref="C28:C31"/>
    <mergeCell ref="C32:C34"/>
    <mergeCell ref="C35:C38"/>
    <mergeCell ref="C46:C50"/>
    <mergeCell ref="C59:C61"/>
    <mergeCell ref="C73:C79"/>
    <mergeCell ref="C80:C82"/>
    <mergeCell ref="C86:C87"/>
    <mergeCell ref="G16:G19"/>
    <mergeCell ref="G20:G27"/>
    <mergeCell ref="G28:G39"/>
    <mergeCell ref="G42:G45"/>
    <mergeCell ref="G46:G50"/>
    <mergeCell ref="G68:G71"/>
    <mergeCell ref="G73:G79"/>
    <mergeCell ref="G80:G82"/>
    <mergeCell ref="G83:G87"/>
    <mergeCell ref="G98:G101"/>
    <mergeCell ref="G106:G108"/>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4"/>
  <sheetViews>
    <sheetView topLeftCell="A7" workbookViewId="0">
      <selection activeCell="G7" sqref="G$1:G$1048576"/>
    </sheetView>
  </sheetViews>
  <sheetFormatPr defaultColWidth="9" defaultRowHeight="12" outlineLevelCol="7"/>
  <cols>
    <col min="1" max="1" width="24.5833333333333" style="42" customWidth="1"/>
    <col min="2" max="2" width="28" style="43" customWidth="1"/>
    <col min="3" max="3" width="46.75" style="44" customWidth="1"/>
    <col min="4" max="4" width="6.58333333333333" style="45" customWidth="1"/>
    <col min="5" max="6" width="7.33333333333333" style="45" customWidth="1"/>
    <col min="7" max="7" width="7.33333333333333" style="46" hidden="1" customWidth="1"/>
    <col min="8" max="256" width="9" style="43"/>
    <col min="257" max="257" width="24.5833333333333" style="43" customWidth="1"/>
    <col min="258" max="258" width="28" style="43" customWidth="1"/>
    <col min="259" max="259" width="46.75" style="43" customWidth="1"/>
    <col min="260" max="260" width="6.58333333333333" style="43" customWidth="1"/>
    <col min="261" max="263" width="7.33333333333333" style="43" customWidth="1"/>
    <col min="264" max="512" width="9" style="43"/>
    <col min="513" max="513" width="24.5833333333333" style="43" customWidth="1"/>
    <col min="514" max="514" width="28" style="43" customWidth="1"/>
    <col min="515" max="515" width="46.75" style="43" customWidth="1"/>
    <col min="516" max="516" width="6.58333333333333" style="43" customWidth="1"/>
    <col min="517" max="519" width="7.33333333333333" style="43" customWidth="1"/>
    <col min="520" max="768" width="9" style="43"/>
    <col min="769" max="769" width="24.5833333333333" style="43" customWidth="1"/>
    <col min="770" max="770" width="28" style="43" customWidth="1"/>
    <col min="771" max="771" width="46.75" style="43" customWidth="1"/>
    <col min="772" max="772" width="6.58333333333333" style="43" customWidth="1"/>
    <col min="773" max="775" width="7.33333333333333" style="43" customWidth="1"/>
    <col min="776" max="1024" width="9" style="43"/>
    <col min="1025" max="1025" width="24.5833333333333" style="43" customWidth="1"/>
    <col min="1026" max="1026" width="28" style="43" customWidth="1"/>
    <col min="1027" max="1027" width="46.75" style="43" customWidth="1"/>
    <col min="1028" max="1028" width="6.58333333333333" style="43" customWidth="1"/>
    <col min="1029" max="1031" width="7.33333333333333" style="43" customWidth="1"/>
    <col min="1032" max="1280" width="9" style="43"/>
    <col min="1281" max="1281" width="24.5833333333333" style="43" customWidth="1"/>
    <col min="1282" max="1282" width="28" style="43" customWidth="1"/>
    <col min="1283" max="1283" width="46.75" style="43" customWidth="1"/>
    <col min="1284" max="1284" width="6.58333333333333" style="43" customWidth="1"/>
    <col min="1285" max="1287" width="7.33333333333333" style="43" customWidth="1"/>
    <col min="1288" max="1536" width="9" style="43"/>
    <col min="1537" max="1537" width="24.5833333333333" style="43" customWidth="1"/>
    <col min="1538" max="1538" width="28" style="43" customWidth="1"/>
    <col min="1539" max="1539" width="46.75" style="43" customWidth="1"/>
    <col min="1540" max="1540" width="6.58333333333333" style="43" customWidth="1"/>
    <col min="1541" max="1543" width="7.33333333333333" style="43" customWidth="1"/>
    <col min="1544" max="1792" width="9" style="43"/>
    <col min="1793" max="1793" width="24.5833333333333" style="43" customWidth="1"/>
    <col min="1794" max="1794" width="28" style="43" customWidth="1"/>
    <col min="1795" max="1795" width="46.75" style="43" customWidth="1"/>
    <col min="1796" max="1796" width="6.58333333333333" style="43" customWidth="1"/>
    <col min="1797" max="1799" width="7.33333333333333" style="43" customWidth="1"/>
    <col min="1800" max="2048" width="9" style="43"/>
    <col min="2049" max="2049" width="24.5833333333333" style="43" customWidth="1"/>
    <col min="2050" max="2050" width="28" style="43" customWidth="1"/>
    <col min="2051" max="2051" width="46.75" style="43" customWidth="1"/>
    <col min="2052" max="2052" width="6.58333333333333" style="43" customWidth="1"/>
    <col min="2053" max="2055" width="7.33333333333333" style="43" customWidth="1"/>
    <col min="2056" max="2304" width="9" style="43"/>
    <col min="2305" max="2305" width="24.5833333333333" style="43" customWidth="1"/>
    <col min="2306" max="2306" width="28" style="43" customWidth="1"/>
    <col min="2307" max="2307" width="46.75" style="43" customWidth="1"/>
    <col min="2308" max="2308" width="6.58333333333333" style="43" customWidth="1"/>
    <col min="2309" max="2311" width="7.33333333333333" style="43" customWidth="1"/>
    <col min="2312" max="2560" width="9" style="43"/>
    <col min="2561" max="2561" width="24.5833333333333" style="43" customWidth="1"/>
    <col min="2562" max="2562" width="28" style="43" customWidth="1"/>
    <col min="2563" max="2563" width="46.75" style="43" customWidth="1"/>
    <col min="2564" max="2564" width="6.58333333333333" style="43" customWidth="1"/>
    <col min="2565" max="2567" width="7.33333333333333" style="43" customWidth="1"/>
    <col min="2568" max="2816" width="9" style="43"/>
    <col min="2817" max="2817" width="24.5833333333333" style="43" customWidth="1"/>
    <col min="2818" max="2818" width="28" style="43" customWidth="1"/>
    <col min="2819" max="2819" width="46.75" style="43" customWidth="1"/>
    <col min="2820" max="2820" width="6.58333333333333" style="43" customWidth="1"/>
    <col min="2821" max="2823" width="7.33333333333333" style="43" customWidth="1"/>
    <col min="2824" max="3072" width="9" style="43"/>
    <col min="3073" max="3073" width="24.5833333333333" style="43" customWidth="1"/>
    <col min="3074" max="3074" width="28" style="43" customWidth="1"/>
    <col min="3075" max="3075" width="46.75" style="43" customWidth="1"/>
    <col min="3076" max="3076" width="6.58333333333333" style="43" customWidth="1"/>
    <col min="3077" max="3079" width="7.33333333333333" style="43" customWidth="1"/>
    <col min="3080" max="3328" width="9" style="43"/>
    <col min="3329" max="3329" width="24.5833333333333" style="43" customWidth="1"/>
    <col min="3330" max="3330" width="28" style="43" customWidth="1"/>
    <col min="3331" max="3331" width="46.75" style="43" customWidth="1"/>
    <col min="3332" max="3332" width="6.58333333333333" style="43" customWidth="1"/>
    <col min="3333" max="3335" width="7.33333333333333" style="43" customWidth="1"/>
    <col min="3336" max="3584" width="9" style="43"/>
    <col min="3585" max="3585" width="24.5833333333333" style="43" customWidth="1"/>
    <col min="3586" max="3586" width="28" style="43" customWidth="1"/>
    <col min="3587" max="3587" width="46.75" style="43" customWidth="1"/>
    <col min="3588" max="3588" width="6.58333333333333" style="43" customWidth="1"/>
    <col min="3589" max="3591" width="7.33333333333333" style="43" customWidth="1"/>
    <col min="3592" max="3840" width="9" style="43"/>
    <col min="3841" max="3841" width="24.5833333333333" style="43" customWidth="1"/>
    <col min="3842" max="3842" width="28" style="43" customWidth="1"/>
    <col min="3843" max="3843" width="46.75" style="43" customWidth="1"/>
    <col min="3844" max="3844" width="6.58333333333333" style="43" customWidth="1"/>
    <col min="3845" max="3847" width="7.33333333333333" style="43" customWidth="1"/>
    <col min="3848" max="4096" width="9" style="43"/>
    <col min="4097" max="4097" width="24.5833333333333" style="43" customWidth="1"/>
    <col min="4098" max="4098" width="28" style="43" customWidth="1"/>
    <col min="4099" max="4099" width="46.75" style="43" customWidth="1"/>
    <col min="4100" max="4100" width="6.58333333333333" style="43" customWidth="1"/>
    <col min="4101" max="4103" width="7.33333333333333" style="43" customWidth="1"/>
    <col min="4104" max="4352" width="9" style="43"/>
    <col min="4353" max="4353" width="24.5833333333333" style="43" customWidth="1"/>
    <col min="4354" max="4354" width="28" style="43" customWidth="1"/>
    <col min="4355" max="4355" width="46.75" style="43" customWidth="1"/>
    <col min="4356" max="4356" width="6.58333333333333" style="43" customWidth="1"/>
    <col min="4357" max="4359" width="7.33333333333333" style="43" customWidth="1"/>
    <col min="4360" max="4608" width="9" style="43"/>
    <col min="4609" max="4609" width="24.5833333333333" style="43" customWidth="1"/>
    <col min="4610" max="4610" width="28" style="43" customWidth="1"/>
    <col min="4611" max="4611" width="46.75" style="43" customWidth="1"/>
    <col min="4612" max="4612" width="6.58333333333333" style="43" customWidth="1"/>
    <col min="4613" max="4615" width="7.33333333333333" style="43" customWidth="1"/>
    <col min="4616" max="4864" width="9" style="43"/>
    <col min="4865" max="4865" width="24.5833333333333" style="43" customWidth="1"/>
    <col min="4866" max="4866" width="28" style="43" customWidth="1"/>
    <col min="4867" max="4867" width="46.75" style="43" customWidth="1"/>
    <col min="4868" max="4868" width="6.58333333333333" style="43" customWidth="1"/>
    <col min="4869" max="4871" width="7.33333333333333" style="43" customWidth="1"/>
    <col min="4872" max="5120" width="9" style="43"/>
    <col min="5121" max="5121" width="24.5833333333333" style="43" customWidth="1"/>
    <col min="5122" max="5122" width="28" style="43" customWidth="1"/>
    <col min="5123" max="5123" width="46.75" style="43" customWidth="1"/>
    <col min="5124" max="5124" width="6.58333333333333" style="43" customWidth="1"/>
    <col min="5125" max="5127" width="7.33333333333333" style="43" customWidth="1"/>
    <col min="5128" max="5376" width="9" style="43"/>
    <col min="5377" max="5377" width="24.5833333333333" style="43" customWidth="1"/>
    <col min="5378" max="5378" width="28" style="43" customWidth="1"/>
    <col min="5379" max="5379" width="46.75" style="43" customWidth="1"/>
    <col min="5380" max="5380" width="6.58333333333333" style="43" customWidth="1"/>
    <col min="5381" max="5383" width="7.33333333333333" style="43" customWidth="1"/>
    <col min="5384" max="5632" width="9" style="43"/>
    <col min="5633" max="5633" width="24.5833333333333" style="43" customWidth="1"/>
    <col min="5634" max="5634" width="28" style="43" customWidth="1"/>
    <col min="5635" max="5635" width="46.75" style="43" customWidth="1"/>
    <col min="5636" max="5636" width="6.58333333333333" style="43" customWidth="1"/>
    <col min="5637" max="5639" width="7.33333333333333" style="43" customWidth="1"/>
    <col min="5640" max="5888" width="9" style="43"/>
    <col min="5889" max="5889" width="24.5833333333333" style="43" customWidth="1"/>
    <col min="5890" max="5890" width="28" style="43" customWidth="1"/>
    <col min="5891" max="5891" width="46.75" style="43" customWidth="1"/>
    <col min="5892" max="5892" width="6.58333333333333" style="43" customWidth="1"/>
    <col min="5893" max="5895" width="7.33333333333333" style="43" customWidth="1"/>
    <col min="5896" max="6144" width="9" style="43"/>
    <col min="6145" max="6145" width="24.5833333333333" style="43" customWidth="1"/>
    <col min="6146" max="6146" width="28" style="43" customWidth="1"/>
    <col min="6147" max="6147" width="46.75" style="43" customWidth="1"/>
    <col min="6148" max="6148" width="6.58333333333333" style="43" customWidth="1"/>
    <col min="6149" max="6151" width="7.33333333333333" style="43" customWidth="1"/>
    <col min="6152" max="6400" width="9" style="43"/>
    <col min="6401" max="6401" width="24.5833333333333" style="43" customWidth="1"/>
    <col min="6402" max="6402" width="28" style="43" customWidth="1"/>
    <col min="6403" max="6403" width="46.75" style="43" customWidth="1"/>
    <col min="6404" max="6404" width="6.58333333333333" style="43" customWidth="1"/>
    <col min="6405" max="6407" width="7.33333333333333" style="43" customWidth="1"/>
    <col min="6408" max="6656" width="9" style="43"/>
    <col min="6657" max="6657" width="24.5833333333333" style="43" customWidth="1"/>
    <col min="6658" max="6658" width="28" style="43" customWidth="1"/>
    <col min="6659" max="6659" width="46.75" style="43" customWidth="1"/>
    <col min="6660" max="6660" width="6.58333333333333" style="43" customWidth="1"/>
    <col min="6661" max="6663" width="7.33333333333333" style="43" customWidth="1"/>
    <col min="6664" max="6912" width="9" style="43"/>
    <col min="6913" max="6913" width="24.5833333333333" style="43" customWidth="1"/>
    <col min="6914" max="6914" width="28" style="43" customWidth="1"/>
    <col min="6915" max="6915" width="46.75" style="43" customWidth="1"/>
    <col min="6916" max="6916" width="6.58333333333333" style="43" customWidth="1"/>
    <col min="6917" max="6919" width="7.33333333333333" style="43" customWidth="1"/>
    <col min="6920" max="7168" width="9" style="43"/>
    <col min="7169" max="7169" width="24.5833333333333" style="43" customWidth="1"/>
    <col min="7170" max="7170" width="28" style="43" customWidth="1"/>
    <col min="7171" max="7171" width="46.75" style="43" customWidth="1"/>
    <col min="7172" max="7172" width="6.58333333333333" style="43" customWidth="1"/>
    <col min="7173" max="7175" width="7.33333333333333" style="43" customWidth="1"/>
    <col min="7176" max="7424" width="9" style="43"/>
    <col min="7425" max="7425" width="24.5833333333333" style="43" customWidth="1"/>
    <col min="7426" max="7426" width="28" style="43" customWidth="1"/>
    <col min="7427" max="7427" width="46.75" style="43" customWidth="1"/>
    <col min="7428" max="7428" width="6.58333333333333" style="43" customWidth="1"/>
    <col min="7429" max="7431" width="7.33333333333333" style="43" customWidth="1"/>
    <col min="7432" max="7680" width="9" style="43"/>
    <col min="7681" max="7681" width="24.5833333333333" style="43" customWidth="1"/>
    <col min="7682" max="7682" width="28" style="43" customWidth="1"/>
    <col min="7683" max="7683" width="46.75" style="43" customWidth="1"/>
    <col min="7684" max="7684" width="6.58333333333333" style="43" customWidth="1"/>
    <col min="7685" max="7687" width="7.33333333333333" style="43" customWidth="1"/>
    <col min="7688" max="7936" width="9" style="43"/>
    <col min="7937" max="7937" width="24.5833333333333" style="43" customWidth="1"/>
    <col min="7938" max="7938" width="28" style="43" customWidth="1"/>
    <col min="7939" max="7939" width="46.75" style="43" customWidth="1"/>
    <col min="7940" max="7940" width="6.58333333333333" style="43" customWidth="1"/>
    <col min="7941" max="7943" width="7.33333333333333" style="43" customWidth="1"/>
    <col min="7944" max="8192" width="9" style="43"/>
    <col min="8193" max="8193" width="24.5833333333333" style="43" customWidth="1"/>
    <col min="8194" max="8194" width="28" style="43" customWidth="1"/>
    <col min="8195" max="8195" width="46.75" style="43" customWidth="1"/>
    <col min="8196" max="8196" width="6.58333333333333" style="43" customWidth="1"/>
    <col min="8197" max="8199" width="7.33333333333333" style="43" customWidth="1"/>
    <col min="8200" max="8448" width="9" style="43"/>
    <col min="8449" max="8449" width="24.5833333333333" style="43" customWidth="1"/>
    <col min="8450" max="8450" width="28" style="43" customWidth="1"/>
    <col min="8451" max="8451" width="46.75" style="43" customWidth="1"/>
    <col min="8452" max="8452" width="6.58333333333333" style="43" customWidth="1"/>
    <col min="8453" max="8455" width="7.33333333333333" style="43" customWidth="1"/>
    <col min="8456" max="8704" width="9" style="43"/>
    <col min="8705" max="8705" width="24.5833333333333" style="43" customWidth="1"/>
    <col min="8706" max="8706" width="28" style="43" customWidth="1"/>
    <col min="8707" max="8707" width="46.75" style="43" customWidth="1"/>
    <col min="8708" max="8708" width="6.58333333333333" style="43" customWidth="1"/>
    <col min="8709" max="8711" width="7.33333333333333" style="43" customWidth="1"/>
    <col min="8712" max="8960" width="9" style="43"/>
    <col min="8961" max="8961" width="24.5833333333333" style="43" customWidth="1"/>
    <col min="8962" max="8962" width="28" style="43" customWidth="1"/>
    <col min="8963" max="8963" width="46.75" style="43" customWidth="1"/>
    <col min="8964" max="8964" width="6.58333333333333" style="43" customWidth="1"/>
    <col min="8965" max="8967" width="7.33333333333333" style="43" customWidth="1"/>
    <col min="8968" max="9216" width="9" style="43"/>
    <col min="9217" max="9217" width="24.5833333333333" style="43" customWidth="1"/>
    <col min="9218" max="9218" width="28" style="43" customWidth="1"/>
    <col min="9219" max="9219" width="46.75" style="43" customWidth="1"/>
    <col min="9220" max="9220" width="6.58333333333333" style="43" customWidth="1"/>
    <col min="9221" max="9223" width="7.33333333333333" style="43" customWidth="1"/>
    <col min="9224" max="9472" width="9" style="43"/>
    <col min="9473" max="9473" width="24.5833333333333" style="43" customWidth="1"/>
    <col min="9474" max="9474" width="28" style="43" customWidth="1"/>
    <col min="9475" max="9475" width="46.75" style="43" customWidth="1"/>
    <col min="9476" max="9476" width="6.58333333333333" style="43" customWidth="1"/>
    <col min="9477" max="9479" width="7.33333333333333" style="43" customWidth="1"/>
    <col min="9480" max="9728" width="9" style="43"/>
    <col min="9729" max="9729" width="24.5833333333333" style="43" customWidth="1"/>
    <col min="9730" max="9730" width="28" style="43" customWidth="1"/>
    <col min="9731" max="9731" width="46.75" style="43" customWidth="1"/>
    <col min="9732" max="9732" width="6.58333333333333" style="43" customWidth="1"/>
    <col min="9733" max="9735" width="7.33333333333333" style="43" customWidth="1"/>
    <col min="9736" max="9984" width="9" style="43"/>
    <col min="9985" max="9985" width="24.5833333333333" style="43" customWidth="1"/>
    <col min="9986" max="9986" width="28" style="43" customWidth="1"/>
    <col min="9987" max="9987" width="46.75" style="43" customWidth="1"/>
    <col min="9988" max="9988" width="6.58333333333333" style="43" customWidth="1"/>
    <col min="9989" max="9991" width="7.33333333333333" style="43" customWidth="1"/>
    <col min="9992" max="10240" width="9" style="43"/>
    <col min="10241" max="10241" width="24.5833333333333" style="43" customWidth="1"/>
    <col min="10242" max="10242" width="28" style="43" customWidth="1"/>
    <col min="10243" max="10243" width="46.75" style="43" customWidth="1"/>
    <col min="10244" max="10244" width="6.58333333333333" style="43" customWidth="1"/>
    <col min="10245" max="10247" width="7.33333333333333" style="43" customWidth="1"/>
    <col min="10248" max="10496" width="9" style="43"/>
    <col min="10497" max="10497" width="24.5833333333333" style="43" customWidth="1"/>
    <col min="10498" max="10498" width="28" style="43" customWidth="1"/>
    <col min="10499" max="10499" width="46.75" style="43" customWidth="1"/>
    <col min="10500" max="10500" width="6.58333333333333" style="43" customWidth="1"/>
    <col min="10501" max="10503" width="7.33333333333333" style="43" customWidth="1"/>
    <col min="10504" max="10752" width="9" style="43"/>
    <col min="10753" max="10753" width="24.5833333333333" style="43" customWidth="1"/>
    <col min="10754" max="10754" width="28" style="43" customWidth="1"/>
    <col min="10755" max="10755" width="46.75" style="43" customWidth="1"/>
    <col min="10756" max="10756" width="6.58333333333333" style="43" customWidth="1"/>
    <col min="10757" max="10759" width="7.33333333333333" style="43" customWidth="1"/>
    <col min="10760" max="11008" width="9" style="43"/>
    <col min="11009" max="11009" width="24.5833333333333" style="43" customWidth="1"/>
    <col min="11010" max="11010" width="28" style="43" customWidth="1"/>
    <col min="11011" max="11011" width="46.75" style="43" customWidth="1"/>
    <col min="11012" max="11012" width="6.58333333333333" style="43" customWidth="1"/>
    <col min="11013" max="11015" width="7.33333333333333" style="43" customWidth="1"/>
    <col min="11016" max="11264" width="9" style="43"/>
    <col min="11265" max="11265" width="24.5833333333333" style="43" customWidth="1"/>
    <col min="11266" max="11266" width="28" style="43" customWidth="1"/>
    <col min="11267" max="11267" width="46.75" style="43" customWidth="1"/>
    <col min="11268" max="11268" width="6.58333333333333" style="43" customWidth="1"/>
    <col min="11269" max="11271" width="7.33333333333333" style="43" customWidth="1"/>
    <col min="11272" max="11520" width="9" style="43"/>
    <col min="11521" max="11521" width="24.5833333333333" style="43" customWidth="1"/>
    <col min="11522" max="11522" width="28" style="43" customWidth="1"/>
    <col min="11523" max="11523" width="46.75" style="43" customWidth="1"/>
    <col min="11524" max="11524" width="6.58333333333333" style="43" customWidth="1"/>
    <col min="11525" max="11527" width="7.33333333333333" style="43" customWidth="1"/>
    <col min="11528" max="11776" width="9" style="43"/>
    <col min="11777" max="11777" width="24.5833333333333" style="43" customWidth="1"/>
    <col min="11778" max="11778" width="28" style="43" customWidth="1"/>
    <col min="11779" max="11779" width="46.75" style="43" customWidth="1"/>
    <col min="11780" max="11780" width="6.58333333333333" style="43" customWidth="1"/>
    <col min="11781" max="11783" width="7.33333333333333" style="43" customWidth="1"/>
    <col min="11784" max="12032" width="9" style="43"/>
    <col min="12033" max="12033" width="24.5833333333333" style="43" customWidth="1"/>
    <col min="12034" max="12034" width="28" style="43" customWidth="1"/>
    <col min="12035" max="12035" width="46.75" style="43" customWidth="1"/>
    <col min="12036" max="12036" width="6.58333333333333" style="43" customWidth="1"/>
    <col min="12037" max="12039" width="7.33333333333333" style="43" customWidth="1"/>
    <col min="12040" max="12288" width="9" style="43"/>
    <col min="12289" max="12289" width="24.5833333333333" style="43" customWidth="1"/>
    <col min="12290" max="12290" width="28" style="43" customWidth="1"/>
    <col min="12291" max="12291" width="46.75" style="43" customWidth="1"/>
    <col min="12292" max="12292" width="6.58333333333333" style="43" customWidth="1"/>
    <col min="12293" max="12295" width="7.33333333333333" style="43" customWidth="1"/>
    <col min="12296" max="12544" width="9" style="43"/>
    <col min="12545" max="12545" width="24.5833333333333" style="43" customWidth="1"/>
    <col min="12546" max="12546" width="28" style="43" customWidth="1"/>
    <col min="12547" max="12547" width="46.75" style="43" customWidth="1"/>
    <col min="12548" max="12548" width="6.58333333333333" style="43" customWidth="1"/>
    <col min="12549" max="12551" width="7.33333333333333" style="43" customWidth="1"/>
    <col min="12552" max="12800" width="9" style="43"/>
    <col min="12801" max="12801" width="24.5833333333333" style="43" customWidth="1"/>
    <col min="12802" max="12802" width="28" style="43" customWidth="1"/>
    <col min="12803" max="12803" width="46.75" style="43" customWidth="1"/>
    <col min="12804" max="12804" width="6.58333333333333" style="43" customWidth="1"/>
    <col min="12805" max="12807" width="7.33333333333333" style="43" customWidth="1"/>
    <col min="12808" max="13056" width="9" style="43"/>
    <col min="13057" max="13057" width="24.5833333333333" style="43" customWidth="1"/>
    <col min="13058" max="13058" width="28" style="43" customWidth="1"/>
    <col min="13059" max="13059" width="46.75" style="43" customWidth="1"/>
    <col min="13060" max="13060" width="6.58333333333333" style="43" customWidth="1"/>
    <col min="13061" max="13063" width="7.33333333333333" style="43" customWidth="1"/>
    <col min="13064" max="13312" width="9" style="43"/>
    <col min="13313" max="13313" width="24.5833333333333" style="43" customWidth="1"/>
    <col min="13314" max="13314" width="28" style="43" customWidth="1"/>
    <col min="13315" max="13315" width="46.75" style="43" customWidth="1"/>
    <col min="13316" max="13316" width="6.58333333333333" style="43" customWidth="1"/>
    <col min="13317" max="13319" width="7.33333333333333" style="43" customWidth="1"/>
    <col min="13320" max="13568" width="9" style="43"/>
    <col min="13569" max="13569" width="24.5833333333333" style="43" customWidth="1"/>
    <col min="13570" max="13570" width="28" style="43" customWidth="1"/>
    <col min="13571" max="13571" width="46.75" style="43" customWidth="1"/>
    <col min="13572" max="13572" width="6.58333333333333" style="43" customWidth="1"/>
    <col min="13573" max="13575" width="7.33333333333333" style="43" customWidth="1"/>
    <col min="13576" max="13824" width="9" style="43"/>
    <col min="13825" max="13825" width="24.5833333333333" style="43" customWidth="1"/>
    <col min="13826" max="13826" width="28" style="43" customWidth="1"/>
    <col min="13827" max="13827" width="46.75" style="43" customWidth="1"/>
    <col min="13828" max="13828" width="6.58333333333333" style="43" customWidth="1"/>
    <col min="13829" max="13831" width="7.33333333333333" style="43" customWidth="1"/>
    <col min="13832" max="14080" width="9" style="43"/>
    <col min="14081" max="14081" width="24.5833333333333" style="43" customWidth="1"/>
    <col min="14082" max="14082" width="28" style="43" customWidth="1"/>
    <col min="14083" max="14083" width="46.75" style="43" customWidth="1"/>
    <col min="14084" max="14084" width="6.58333333333333" style="43" customWidth="1"/>
    <col min="14085" max="14087" width="7.33333333333333" style="43" customWidth="1"/>
    <col min="14088" max="14336" width="9" style="43"/>
    <col min="14337" max="14337" width="24.5833333333333" style="43" customWidth="1"/>
    <col min="14338" max="14338" width="28" style="43" customWidth="1"/>
    <col min="14339" max="14339" width="46.75" style="43" customWidth="1"/>
    <col min="14340" max="14340" width="6.58333333333333" style="43" customWidth="1"/>
    <col min="14341" max="14343" width="7.33333333333333" style="43" customWidth="1"/>
    <col min="14344" max="14592" width="9" style="43"/>
    <col min="14593" max="14593" width="24.5833333333333" style="43" customWidth="1"/>
    <col min="14594" max="14594" width="28" style="43" customWidth="1"/>
    <col min="14595" max="14595" width="46.75" style="43" customWidth="1"/>
    <col min="14596" max="14596" width="6.58333333333333" style="43" customWidth="1"/>
    <col min="14597" max="14599" width="7.33333333333333" style="43" customWidth="1"/>
    <col min="14600" max="14848" width="9" style="43"/>
    <col min="14849" max="14849" width="24.5833333333333" style="43" customWidth="1"/>
    <col min="14850" max="14850" width="28" style="43" customWidth="1"/>
    <col min="14851" max="14851" width="46.75" style="43" customWidth="1"/>
    <col min="14852" max="14852" width="6.58333333333333" style="43" customWidth="1"/>
    <col min="14853" max="14855" width="7.33333333333333" style="43" customWidth="1"/>
    <col min="14856" max="15104" width="9" style="43"/>
    <col min="15105" max="15105" width="24.5833333333333" style="43" customWidth="1"/>
    <col min="15106" max="15106" width="28" style="43" customWidth="1"/>
    <col min="15107" max="15107" width="46.75" style="43" customWidth="1"/>
    <col min="15108" max="15108" width="6.58333333333333" style="43" customWidth="1"/>
    <col min="15109" max="15111" width="7.33333333333333" style="43" customWidth="1"/>
    <col min="15112" max="15360" width="9" style="43"/>
    <col min="15361" max="15361" width="24.5833333333333" style="43" customWidth="1"/>
    <col min="15362" max="15362" width="28" style="43" customWidth="1"/>
    <col min="15363" max="15363" width="46.75" style="43" customWidth="1"/>
    <col min="15364" max="15364" width="6.58333333333333" style="43" customWidth="1"/>
    <col min="15365" max="15367" width="7.33333333333333" style="43" customWidth="1"/>
    <col min="15368" max="15616" width="9" style="43"/>
    <col min="15617" max="15617" width="24.5833333333333" style="43" customWidth="1"/>
    <col min="15618" max="15618" width="28" style="43" customWidth="1"/>
    <col min="15619" max="15619" width="46.75" style="43" customWidth="1"/>
    <col min="15620" max="15620" width="6.58333333333333" style="43" customWidth="1"/>
    <col min="15621" max="15623" width="7.33333333333333" style="43" customWidth="1"/>
    <col min="15624" max="15872" width="9" style="43"/>
    <col min="15873" max="15873" width="24.5833333333333" style="43" customWidth="1"/>
    <col min="15874" max="15874" width="28" style="43" customWidth="1"/>
    <col min="15875" max="15875" width="46.75" style="43" customWidth="1"/>
    <col min="15876" max="15876" width="6.58333333333333" style="43" customWidth="1"/>
    <col min="15877" max="15879" width="7.33333333333333" style="43" customWidth="1"/>
    <col min="15880" max="16128" width="9" style="43"/>
    <col min="16129" max="16129" width="24.5833333333333" style="43" customWidth="1"/>
    <col min="16130" max="16130" width="28" style="43" customWidth="1"/>
    <col min="16131" max="16131" width="46.75" style="43" customWidth="1"/>
    <col min="16132" max="16132" width="6.58333333333333" style="43" customWidth="1"/>
    <col min="16133" max="16135" width="7.33333333333333" style="43" customWidth="1"/>
    <col min="16136" max="16384" width="9" style="43"/>
  </cols>
  <sheetData>
    <row r="1" s="27" customFormat="1" ht="20.25" spans="1:7">
      <c r="A1" s="47" t="s">
        <v>313</v>
      </c>
      <c r="B1" s="48"/>
      <c r="C1" s="48"/>
      <c r="D1" s="49"/>
      <c r="E1" s="49"/>
      <c r="F1" s="49"/>
      <c r="G1" s="50"/>
    </row>
    <row r="2" s="28" customFormat="1" ht="15.75" spans="1:7">
      <c r="A2" s="51" t="s">
        <v>1</v>
      </c>
      <c r="B2" s="51" t="s">
        <v>2</v>
      </c>
      <c r="C2" s="51" t="s">
        <v>3</v>
      </c>
      <c r="D2" s="51" t="s">
        <v>4</v>
      </c>
      <c r="E2" s="51" t="s">
        <v>5</v>
      </c>
      <c r="F2" s="51" t="s">
        <v>6</v>
      </c>
      <c r="G2" s="51" t="s">
        <v>7</v>
      </c>
    </row>
    <row r="3" s="29" customFormat="1" ht="15.75" spans="1:7">
      <c r="A3" s="52" t="s">
        <v>25</v>
      </c>
      <c r="B3" s="52"/>
      <c r="C3" s="52"/>
      <c r="D3" s="52">
        <f>SUM(G4:G58)</f>
        <v>10578</v>
      </c>
      <c r="E3" s="52">
        <f>SUM(G4:G60)</f>
        <v>10668</v>
      </c>
      <c r="F3" s="52">
        <f>SUM(G4:G64)</f>
        <v>11068</v>
      </c>
      <c r="G3" s="53"/>
    </row>
    <row r="4" s="30" customFormat="1" ht="63" spans="1:7">
      <c r="A4" s="52" t="s">
        <v>26</v>
      </c>
      <c r="B4" s="54" t="s">
        <v>27</v>
      </c>
      <c r="C4" s="54" t="s">
        <v>28</v>
      </c>
      <c r="D4" s="55" t="s">
        <v>12</v>
      </c>
      <c r="E4" s="55" t="s">
        <v>12</v>
      </c>
      <c r="F4" s="55" t="s">
        <v>12</v>
      </c>
      <c r="G4" s="55">
        <v>13</v>
      </c>
    </row>
    <row r="5" s="30" customFormat="1" ht="63" spans="1:7">
      <c r="A5" s="52" t="s">
        <v>29</v>
      </c>
      <c r="B5" s="54" t="s">
        <v>30</v>
      </c>
      <c r="C5" s="54" t="s">
        <v>31</v>
      </c>
      <c r="D5" s="55" t="s">
        <v>12</v>
      </c>
      <c r="E5" s="55" t="s">
        <v>12</v>
      </c>
      <c r="F5" s="55" t="s">
        <v>12</v>
      </c>
      <c r="G5" s="55">
        <v>20</v>
      </c>
    </row>
    <row r="6" s="40" customFormat="1" ht="63" spans="1:7">
      <c r="A6" s="52" t="s">
        <v>35</v>
      </c>
      <c r="B6" s="87" t="s">
        <v>36</v>
      </c>
      <c r="C6" s="87" t="s">
        <v>37</v>
      </c>
      <c r="D6" s="55" t="s">
        <v>12</v>
      </c>
      <c r="E6" s="55" t="s">
        <v>12</v>
      </c>
      <c r="F6" s="55" t="s">
        <v>12</v>
      </c>
      <c r="G6" s="55">
        <v>8</v>
      </c>
    </row>
    <row r="7" s="32" customFormat="1" ht="15.75" spans="1:7">
      <c r="A7" s="57" t="s">
        <v>258</v>
      </c>
      <c r="B7" s="61" t="s">
        <v>39</v>
      </c>
      <c r="C7" s="61" t="s">
        <v>40</v>
      </c>
      <c r="D7" s="59" t="s">
        <v>12</v>
      </c>
      <c r="E7" s="59" t="s">
        <v>12</v>
      </c>
      <c r="F7" s="59" t="s">
        <v>12</v>
      </c>
      <c r="G7" s="69">
        <v>109</v>
      </c>
    </row>
    <row r="8" s="32" customFormat="1" ht="15.75" spans="1:7">
      <c r="A8" s="57"/>
      <c r="B8" s="61" t="s">
        <v>41</v>
      </c>
      <c r="C8" s="61" t="s">
        <v>40</v>
      </c>
      <c r="D8" s="59" t="s">
        <v>12</v>
      </c>
      <c r="E8" s="59" t="s">
        <v>12</v>
      </c>
      <c r="F8" s="59" t="s">
        <v>12</v>
      </c>
      <c r="G8" s="69"/>
    </row>
    <row r="9" s="32" customFormat="1" ht="31.5" spans="1:7">
      <c r="A9" s="57"/>
      <c r="B9" s="61" t="s">
        <v>42</v>
      </c>
      <c r="C9" s="61" t="s">
        <v>43</v>
      </c>
      <c r="D9" s="59" t="s">
        <v>12</v>
      </c>
      <c r="E9" s="59" t="s">
        <v>12</v>
      </c>
      <c r="F9" s="59" t="s">
        <v>12</v>
      </c>
      <c r="G9" s="69"/>
    </row>
    <row r="10" s="32" customFormat="1" ht="31.5" spans="1:7">
      <c r="A10" s="57"/>
      <c r="B10" s="61" t="s">
        <v>44</v>
      </c>
      <c r="C10" s="61" t="s">
        <v>45</v>
      </c>
      <c r="D10" s="59" t="s">
        <v>12</v>
      </c>
      <c r="E10" s="59" t="s">
        <v>12</v>
      </c>
      <c r="F10" s="59" t="s">
        <v>12</v>
      </c>
      <c r="G10" s="69"/>
    </row>
    <row r="11" s="32" customFormat="1" ht="15.75" spans="1:7">
      <c r="A11" s="57"/>
      <c r="B11" s="61" t="s">
        <v>160</v>
      </c>
      <c r="C11" s="58" t="s">
        <v>161</v>
      </c>
      <c r="D11" s="59" t="s">
        <v>12</v>
      </c>
      <c r="E11" s="59" t="s">
        <v>12</v>
      </c>
      <c r="F11" s="59" t="s">
        <v>12</v>
      </c>
      <c r="G11" s="69"/>
    </row>
    <row r="12" s="32" customFormat="1" ht="15.75" spans="1:7">
      <c r="A12" s="57"/>
      <c r="B12" s="61" t="s">
        <v>162</v>
      </c>
      <c r="C12" s="58"/>
      <c r="D12" s="59" t="s">
        <v>12</v>
      </c>
      <c r="E12" s="59" t="s">
        <v>12</v>
      </c>
      <c r="F12" s="59" t="s">
        <v>12</v>
      </c>
      <c r="G12" s="69"/>
    </row>
    <row r="13" s="32" customFormat="1" ht="31.5" spans="1:7">
      <c r="A13" s="57"/>
      <c r="B13" s="61" t="s">
        <v>158</v>
      </c>
      <c r="C13" s="61" t="s">
        <v>159</v>
      </c>
      <c r="D13" s="59" t="s">
        <v>12</v>
      </c>
      <c r="E13" s="59" t="s">
        <v>12</v>
      </c>
      <c r="F13" s="59" t="s">
        <v>12</v>
      </c>
      <c r="G13" s="69"/>
    </row>
    <row r="14" s="32" customFormat="1" ht="31.5" spans="1:7">
      <c r="A14" s="57"/>
      <c r="B14" s="61" t="s">
        <v>259</v>
      </c>
      <c r="C14" s="61" t="s">
        <v>260</v>
      </c>
      <c r="D14" s="59" t="s">
        <v>12</v>
      </c>
      <c r="E14" s="59" t="s">
        <v>12</v>
      </c>
      <c r="F14" s="59" t="s">
        <v>12</v>
      </c>
      <c r="G14" s="69"/>
    </row>
    <row r="15" s="33" customFormat="1" ht="31.5" spans="1:7">
      <c r="A15" s="62" t="s">
        <v>261</v>
      </c>
      <c r="B15" s="58" t="s">
        <v>47</v>
      </c>
      <c r="C15" s="68" t="s">
        <v>48</v>
      </c>
      <c r="D15" s="59" t="s">
        <v>12</v>
      </c>
      <c r="E15" s="59" t="s">
        <v>12</v>
      </c>
      <c r="F15" s="59" t="s">
        <v>12</v>
      </c>
      <c r="G15" s="59">
        <v>46</v>
      </c>
    </row>
    <row r="16" s="33" customFormat="1" ht="31.5" spans="1:7">
      <c r="A16" s="64"/>
      <c r="B16" s="58" t="s">
        <v>49</v>
      </c>
      <c r="C16" s="68"/>
      <c r="D16" s="59" t="s">
        <v>12</v>
      </c>
      <c r="E16" s="59" t="s">
        <v>12</v>
      </c>
      <c r="F16" s="59" t="s">
        <v>12</v>
      </c>
      <c r="G16" s="69"/>
    </row>
    <row r="17" s="33" customFormat="1" ht="31.5" spans="1:7">
      <c r="A17" s="64"/>
      <c r="B17" s="58" t="s">
        <v>50</v>
      </c>
      <c r="C17" s="68"/>
      <c r="D17" s="59" t="s">
        <v>12</v>
      </c>
      <c r="E17" s="59" t="s">
        <v>12</v>
      </c>
      <c r="F17" s="59" t="s">
        <v>12</v>
      </c>
      <c r="G17" s="69"/>
    </row>
    <row r="18" s="33" customFormat="1" ht="15.75" spans="1:7">
      <c r="A18" s="64"/>
      <c r="B18" s="58" t="s">
        <v>51</v>
      </c>
      <c r="C18" s="68"/>
      <c r="D18" s="59" t="s">
        <v>12</v>
      </c>
      <c r="E18" s="59" t="s">
        <v>12</v>
      </c>
      <c r="F18" s="59" t="s">
        <v>12</v>
      </c>
      <c r="G18" s="69"/>
    </row>
    <row r="19" s="33" customFormat="1" ht="15.75" spans="1:7">
      <c r="A19" s="64"/>
      <c r="B19" s="58" t="s">
        <v>52</v>
      </c>
      <c r="C19" s="68" t="s">
        <v>53</v>
      </c>
      <c r="D19" s="59" t="s">
        <v>12</v>
      </c>
      <c r="E19" s="59" t="s">
        <v>12</v>
      </c>
      <c r="F19" s="59" t="s">
        <v>12</v>
      </c>
      <c r="G19" s="69"/>
    </row>
    <row r="20" s="33" customFormat="1" ht="15.75" spans="1:7">
      <c r="A20" s="64"/>
      <c r="B20" s="58" t="s">
        <v>54</v>
      </c>
      <c r="C20" s="68"/>
      <c r="D20" s="59" t="s">
        <v>12</v>
      </c>
      <c r="E20" s="59" t="s">
        <v>12</v>
      </c>
      <c r="F20" s="59" t="s">
        <v>12</v>
      </c>
      <c r="G20" s="69"/>
    </row>
    <row r="21" s="33" customFormat="1" ht="15.75" spans="1:7">
      <c r="A21" s="64"/>
      <c r="B21" s="58" t="s">
        <v>55</v>
      </c>
      <c r="C21" s="68"/>
      <c r="D21" s="59" t="s">
        <v>12</v>
      </c>
      <c r="E21" s="59" t="s">
        <v>12</v>
      </c>
      <c r="F21" s="59" t="s">
        <v>12</v>
      </c>
      <c r="G21" s="69"/>
    </row>
    <row r="22" s="33" customFormat="1" ht="15.75" spans="1:7">
      <c r="A22" s="64"/>
      <c r="B22" s="58" t="s">
        <v>56</v>
      </c>
      <c r="C22" s="68" t="s">
        <v>57</v>
      </c>
      <c r="D22" s="59" t="s">
        <v>12</v>
      </c>
      <c r="E22" s="59" t="s">
        <v>12</v>
      </c>
      <c r="F22" s="59" t="s">
        <v>12</v>
      </c>
      <c r="G22" s="69"/>
    </row>
    <row r="23" s="33" customFormat="1" ht="15.75" spans="1:7">
      <c r="A23" s="64"/>
      <c r="B23" s="58" t="s">
        <v>58</v>
      </c>
      <c r="C23" s="68"/>
      <c r="D23" s="59" t="s">
        <v>12</v>
      </c>
      <c r="E23" s="59" t="s">
        <v>12</v>
      </c>
      <c r="F23" s="59" t="s">
        <v>12</v>
      </c>
      <c r="G23" s="69"/>
    </row>
    <row r="24" s="33" customFormat="1" ht="15.75" spans="1:7">
      <c r="A24" s="64"/>
      <c r="B24" s="58" t="s">
        <v>59</v>
      </c>
      <c r="C24" s="68"/>
      <c r="D24" s="59" t="s">
        <v>12</v>
      </c>
      <c r="E24" s="59" t="s">
        <v>12</v>
      </c>
      <c r="F24" s="59" t="s">
        <v>12</v>
      </c>
      <c r="G24" s="69"/>
    </row>
    <row r="25" s="33" customFormat="1" ht="15.75" spans="1:7">
      <c r="A25" s="64"/>
      <c r="B25" s="58" t="s">
        <v>60</v>
      </c>
      <c r="C25" s="68"/>
      <c r="D25" s="59" t="s">
        <v>12</v>
      </c>
      <c r="E25" s="59" t="s">
        <v>12</v>
      </c>
      <c r="F25" s="59" t="s">
        <v>12</v>
      </c>
      <c r="G25" s="69"/>
    </row>
    <row r="26" s="33" customFormat="1" ht="15.75" spans="1:7">
      <c r="A26" s="64"/>
      <c r="B26" s="58" t="s">
        <v>61</v>
      </c>
      <c r="C26" s="61" t="s">
        <v>62</v>
      </c>
      <c r="D26" s="59" t="s">
        <v>12</v>
      </c>
      <c r="E26" s="59" t="s">
        <v>12</v>
      </c>
      <c r="F26" s="59" t="s">
        <v>12</v>
      </c>
      <c r="G26" s="69"/>
    </row>
    <row r="27" s="33" customFormat="1" ht="31.5" spans="1:7">
      <c r="A27" s="64"/>
      <c r="B27" s="61" t="s">
        <v>262</v>
      </c>
      <c r="C27" s="58" t="s">
        <v>263</v>
      </c>
      <c r="D27" s="59" t="s">
        <v>12</v>
      </c>
      <c r="E27" s="59" t="s">
        <v>12</v>
      </c>
      <c r="F27" s="59" t="s">
        <v>12</v>
      </c>
      <c r="G27" s="59">
        <v>6</v>
      </c>
    </row>
    <row r="28" s="33" customFormat="1" ht="15.75" spans="1:7">
      <c r="A28" s="66"/>
      <c r="B28" s="61" t="s">
        <v>264</v>
      </c>
      <c r="C28" s="58" t="s">
        <v>265</v>
      </c>
      <c r="D28" s="59" t="s">
        <v>12</v>
      </c>
      <c r="E28" s="59" t="s">
        <v>12</v>
      </c>
      <c r="F28" s="59" t="s">
        <v>12</v>
      </c>
      <c r="G28" s="59">
        <v>8</v>
      </c>
    </row>
    <row r="29" s="41" customFormat="1" ht="15.75" spans="1:7">
      <c r="A29" s="52" t="s">
        <v>63</v>
      </c>
      <c r="B29" s="148" t="s">
        <v>64</v>
      </c>
      <c r="C29" s="148" t="s">
        <v>65</v>
      </c>
      <c r="D29" s="55" t="s">
        <v>12</v>
      </c>
      <c r="E29" s="55" t="s">
        <v>12</v>
      </c>
      <c r="F29" s="55" t="s">
        <v>12</v>
      </c>
      <c r="G29" s="53">
        <v>15</v>
      </c>
    </row>
    <row r="30" s="41" customFormat="1" ht="15.75" spans="1:7">
      <c r="A30" s="52"/>
      <c r="B30" s="148" t="s">
        <v>66</v>
      </c>
      <c r="C30" s="148" t="s">
        <v>67</v>
      </c>
      <c r="D30" s="55" t="s">
        <v>12</v>
      </c>
      <c r="E30" s="55" t="s">
        <v>12</v>
      </c>
      <c r="F30" s="55" t="s">
        <v>12</v>
      </c>
      <c r="G30" s="53"/>
    </row>
    <row r="31" s="41" customFormat="1" ht="15.75" spans="1:7">
      <c r="A31" s="52"/>
      <c r="B31" s="148" t="s">
        <v>68</v>
      </c>
      <c r="C31" s="148" t="s">
        <v>69</v>
      </c>
      <c r="D31" s="55" t="s">
        <v>12</v>
      </c>
      <c r="E31" s="55" t="s">
        <v>12</v>
      </c>
      <c r="F31" s="55" t="s">
        <v>12</v>
      </c>
      <c r="G31" s="53"/>
    </row>
    <row r="32" s="41" customFormat="1" ht="15.75" spans="1:7">
      <c r="A32" s="52"/>
      <c r="B32" s="148" t="s">
        <v>70</v>
      </c>
      <c r="C32" s="149"/>
      <c r="D32" s="55" t="s">
        <v>12</v>
      </c>
      <c r="E32" s="55" t="s">
        <v>12</v>
      </c>
      <c r="F32" s="55" t="s">
        <v>12</v>
      </c>
      <c r="G32" s="53"/>
    </row>
    <row r="33" ht="14.25" customHeight="1" spans="1:7">
      <c r="A33" s="52" t="s">
        <v>177</v>
      </c>
      <c r="B33" s="78" t="s">
        <v>178</v>
      </c>
      <c r="C33" s="79" t="s">
        <v>179</v>
      </c>
      <c r="D33" s="55" t="s">
        <v>12</v>
      </c>
      <c r="E33" s="55" t="s">
        <v>12</v>
      </c>
      <c r="F33" s="55" t="s">
        <v>12</v>
      </c>
      <c r="G33" s="55">
        <v>220</v>
      </c>
    </row>
    <row r="34" ht="15.75" spans="1:7">
      <c r="A34" s="52"/>
      <c r="B34" s="78" t="s">
        <v>180</v>
      </c>
      <c r="C34" s="80"/>
      <c r="D34" s="55" t="s">
        <v>12</v>
      </c>
      <c r="E34" s="55" t="s">
        <v>12</v>
      </c>
      <c r="F34" s="55" t="s">
        <v>12</v>
      </c>
      <c r="G34" s="55"/>
    </row>
    <row r="35" ht="15.75" spans="1:7">
      <c r="A35" s="52"/>
      <c r="B35" s="78" t="s">
        <v>181</v>
      </c>
      <c r="C35" s="80"/>
      <c r="D35" s="55" t="s">
        <v>12</v>
      </c>
      <c r="E35" s="55" t="s">
        <v>12</v>
      </c>
      <c r="F35" s="55" t="s">
        <v>12</v>
      </c>
      <c r="G35" s="55"/>
    </row>
    <row r="36" ht="31.5" spans="1:7">
      <c r="A36" s="52"/>
      <c r="B36" s="78" t="s">
        <v>182</v>
      </c>
      <c r="C36" s="80"/>
      <c r="D36" s="55" t="s">
        <v>12</v>
      </c>
      <c r="E36" s="55" t="s">
        <v>12</v>
      </c>
      <c r="F36" s="55" t="s">
        <v>12</v>
      </c>
      <c r="G36" s="55"/>
    </row>
    <row r="37" ht="15.75" spans="1:7">
      <c r="A37" s="52"/>
      <c r="B37" s="78" t="s">
        <v>183</v>
      </c>
      <c r="C37" s="80"/>
      <c r="D37" s="55" t="s">
        <v>12</v>
      </c>
      <c r="E37" s="55" t="s">
        <v>12</v>
      </c>
      <c r="F37" s="55" t="s">
        <v>12</v>
      </c>
      <c r="G37" s="55"/>
    </row>
    <row r="38" ht="31.5" spans="1:7">
      <c r="A38" s="52"/>
      <c r="B38" s="78" t="s">
        <v>184</v>
      </c>
      <c r="C38" s="80"/>
      <c r="D38" s="55" t="s">
        <v>12</v>
      </c>
      <c r="E38" s="55" t="s">
        <v>12</v>
      </c>
      <c r="F38" s="55" t="s">
        <v>12</v>
      </c>
      <c r="G38" s="55"/>
    </row>
    <row r="39" ht="31.5" spans="1:7">
      <c r="A39" s="52"/>
      <c r="B39" s="78" t="s">
        <v>185</v>
      </c>
      <c r="C39" s="81"/>
      <c r="D39" s="55" t="s">
        <v>12</v>
      </c>
      <c r="E39" s="55" t="s">
        <v>12</v>
      </c>
      <c r="F39" s="55" t="s">
        <v>12</v>
      </c>
      <c r="G39" s="55"/>
    </row>
    <row r="40" s="30" customFormat="1" ht="31.5" spans="1:7">
      <c r="A40" s="52" t="s">
        <v>299</v>
      </c>
      <c r="B40" s="87" t="s">
        <v>72</v>
      </c>
      <c r="C40" s="87" t="s">
        <v>73</v>
      </c>
      <c r="D40" s="55" t="s">
        <v>12</v>
      </c>
      <c r="E40" s="55" t="s">
        <v>12</v>
      </c>
      <c r="F40" s="55" t="s">
        <v>12</v>
      </c>
      <c r="G40" s="55">
        <v>30</v>
      </c>
    </row>
    <row r="41" s="30" customFormat="1" ht="47.25" spans="1:7">
      <c r="A41" s="52"/>
      <c r="B41" s="87" t="s">
        <v>74</v>
      </c>
      <c r="C41" s="87" t="s">
        <v>75</v>
      </c>
      <c r="D41" s="55" t="s">
        <v>12</v>
      </c>
      <c r="E41" s="55" t="s">
        <v>12</v>
      </c>
      <c r="F41" s="55" t="s">
        <v>12</v>
      </c>
      <c r="G41" s="55">
        <v>40</v>
      </c>
    </row>
    <row r="42" s="30" customFormat="1" ht="31.5" spans="1:7">
      <c r="A42" s="52"/>
      <c r="B42" s="87" t="s">
        <v>112</v>
      </c>
      <c r="C42" s="87" t="s">
        <v>113</v>
      </c>
      <c r="D42" s="55" t="s">
        <v>12</v>
      </c>
      <c r="E42" s="55" t="s">
        <v>12</v>
      </c>
      <c r="F42" s="55" t="s">
        <v>12</v>
      </c>
      <c r="G42" s="55">
        <v>50</v>
      </c>
    </row>
    <row r="43" s="30" customFormat="1" ht="15.75" spans="1:7">
      <c r="A43" s="52"/>
      <c r="B43" s="87" t="s">
        <v>114</v>
      </c>
      <c r="C43" s="87" t="s">
        <v>115</v>
      </c>
      <c r="D43" s="55" t="s">
        <v>12</v>
      </c>
      <c r="E43" s="55" t="s">
        <v>12</v>
      </c>
      <c r="F43" s="55" t="s">
        <v>12</v>
      </c>
      <c r="G43" s="55">
        <v>50</v>
      </c>
    </row>
    <row r="44" s="30" customFormat="1" ht="31.5" spans="1:7">
      <c r="A44" s="52"/>
      <c r="B44" s="87" t="s">
        <v>187</v>
      </c>
      <c r="C44" s="87" t="s">
        <v>188</v>
      </c>
      <c r="D44" s="55" t="s">
        <v>12</v>
      </c>
      <c r="E44" s="55" t="s">
        <v>12</v>
      </c>
      <c r="F44" s="55" t="s">
        <v>12</v>
      </c>
      <c r="G44" s="55">
        <v>50</v>
      </c>
    </row>
    <row r="45" s="30" customFormat="1" ht="47.25" spans="1:7">
      <c r="A45" s="52"/>
      <c r="B45" s="87" t="s">
        <v>189</v>
      </c>
      <c r="C45" s="87" t="s">
        <v>190</v>
      </c>
      <c r="D45" s="55" t="s">
        <v>12</v>
      </c>
      <c r="E45" s="55" t="s">
        <v>12</v>
      </c>
      <c r="F45" s="55" t="s">
        <v>12</v>
      </c>
      <c r="G45" s="55">
        <v>25</v>
      </c>
    </row>
    <row r="46" s="30" customFormat="1" ht="15.75" spans="1:7">
      <c r="A46" s="52"/>
      <c r="B46" s="87" t="s">
        <v>191</v>
      </c>
      <c r="C46" s="87" t="s">
        <v>192</v>
      </c>
      <c r="D46" s="55" t="s">
        <v>12</v>
      </c>
      <c r="E46" s="55" t="s">
        <v>12</v>
      </c>
      <c r="F46" s="55" t="s">
        <v>12</v>
      </c>
      <c r="G46" s="55">
        <v>50</v>
      </c>
    </row>
    <row r="47" s="30" customFormat="1" ht="31.5" spans="1:7">
      <c r="A47" s="52"/>
      <c r="B47" s="87" t="s">
        <v>193</v>
      </c>
      <c r="C47" s="87" t="s">
        <v>194</v>
      </c>
      <c r="D47" s="55" t="s">
        <v>12</v>
      </c>
      <c r="E47" s="55" t="s">
        <v>12</v>
      </c>
      <c r="F47" s="55" t="s">
        <v>12</v>
      </c>
      <c r="G47" s="55">
        <v>50</v>
      </c>
    </row>
    <row r="48" s="30" customFormat="1" ht="31.5" spans="1:7">
      <c r="A48" s="52"/>
      <c r="B48" s="78" t="s">
        <v>139</v>
      </c>
      <c r="C48" s="87" t="s">
        <v>140</v>
      </c>
      <c r="D48" s="55" t="s">
        <v>12</v>
      </c>
      <c r="E48" s="55" t="s">
        <v>12</v>
      </c>
      <c r="F48" s="55" t="s">
        <v>12</v>
      </c>
      <c r="G48" s="55">
        <v>50</v>
      </c>
    </row>
    <row r="49" s="30" customFormat="1" ht="31.5" spans="1:7">
      <c r="A49" s="52"/>
      <c r="B49" s="78" t="s">
        <v>141</v>
      </c>
      <c r="C49" s="87" t="s">
        <v>142</v>
      </c>
      <c r="D49" s="55" t="s">
        <v>12</v>
      </c>
      <c r="E49" s="55" t="s">
        <v>12</v>
      </c>
      <c r="F49" s="55" t="s">
        <v>12</v>
      </c>
      <c r="G49" s="55">
        <v>50</v>
      </c>
    </row>
    <row r="50" s="30" customFormat="1" ht="31.5" spans="1:7">
      <c r="A50" s="52"/>
      <c r="B50" s="87" t="s">
        <v>116</v>
      </c>
      <c r="C50" s="87" t="s">
        <v>117</v>
      </c>
      <c r="D50" s="55" t="s">
        <v>12</v>
      </c>
      <c r="E50" s="55"/>
      <c r="F50" s="55"/>
      <c r="G50" s="55">
        <v>100</v>
      </c>
    </row>
    <row r="51" s="30" customFormat="1" ht="31.5" spans="1:7">
      <c r="A51" s="52"/>
      <c r="B51" s="87" t="s">
        <v>118</v>
      </c>
      <c r="C51" s="87" t="s">
        <v>119</v>
      </c>
      <c r="D51" s="55" t="s">
        <v>12</v>
      </c>
      <c r="E51" s="55"/>
      <c r="F51" s="55"/>
      <c r="G51" s="55"/>
    </row>
    <row r="52" s="30" customFormat="1" ht="31.5" spans="1:7">
      <c r="A52" s="52"/>
      <c r="B52" s="87" t="s">
        <v>120</v>
      </c>
      <c r="C52" s="87" t="s">
        <v>121</v>
      </c>
      <c r="D52" s="55"/>
      <c r="E52" s="55" t="s">
        <v>12</v>
      </c>
      <c r="F52" s="55" t="s">
        <v>12</v>
      </c>
      <c r="G52" s="55"/>
    </row>
    <row r="53" s="30" customFormat="1" ht="31.5" spans="1:7">
      <c r="A53" s="52"/>
      <c r="B53" s="87" t="s">
        <v>122</v>
      </c>
      <c r="C53" s="87" t="s">
        <v>123</v>
      </c>
      <c r="D53" s="55"/>
      <c r="E53" s="55" t="s">
        <v>12</v>
      </c>
      <c r="F53" s="55" t="s">
        <v>12</v>
      </c>
      <c r="G53" s="55"/>
    </row>
    <row r="54" s="29" customFormat="1" ht="15.75" spans="1:7">
      <c r="A54" s="52" t="s">
        <v>76</v>
      </c>
      <c r="B54" s="52"/>
      <c r="C54" s="52"/>
      <c r="D54" s="52"/>
      <c r="E54" s="52"/>
      <c r="F54" s="52"/>
      <c r="G54" s="53"/>
    </row>
    <row r="55" s="38" customFormat="1" ht="47.25" spans="1:7">
      <c r="A55" s="92" t="s">
        <v>77</v>
      </c>
      <c r="B55" s="11" t="s">
        <v>78</v>
      </c>
      <c r="C55" s="22" t="s">
        <v>79</v>
      </c>
      <c r="D55" s="93" t="s">
        <v>12</v>
      </c>
      <c r="E55" s="93" t="s">
        <v>12</v>
      </c>
      <c r="F55" s="93" t="s">
        <v>12</v>
      </c>
      <c r="G55" s="93">
        <v>28</v>
      </c>
    </row>
    <row r="56" s="30" customFormat="1" ht="78.75" spans="1:8">
      <c r="A56" s="103" t="s">
        <v>253</v>
      </c>
      <c r="B56" s="104" t="s">
        <v>198</v>
      </c>
      <c r="C56" s="100" t="s">
        <v>254</v>
      </c>
      <c r="D56" s="105" t="s">
        <v>12</v>
      </c>
      <c r="E56" s="105" t="s">
        <v>12</v>
      </c>
      <c r="F56" s="105" t="s">
        <v>12</v>
      </c>
      <c r="G56" s="105">
        <v>3000</v>
      </c>
      <c r="H56" s="39" t="s">
        <v>200</v>
      </c>
    </row>
    <row r="57" s="39" customFormat="1" ht="45" customHeight="1" spans="1:8">
      <c r="A57" s="151" t="s">
        <v>314</v>
      </c>
      <c r="B57" s="106" t="s">
        <v>315</v>
      </c>
      <c r="C57" s="100" t="s">
        <v>316</v>
      </c>
      <c r="D57" s="105" t="s">
        <v>12</v>
      </c>
      <c r="E57" s="105" t="s">
        <v>12</v>
      </c>
      <c r="F57" s="105" t="s">
        <v>12</v>
      </c>
      <c r="G57" s="105">
        <v>6500</v>
      </c>
      <c r="H57" s="39" t="s">
        <v>200</v>
      </c>
    </row>
    <row r="58" s="41" customFormat="1" ht="47.25" spans="1:7">
      <c r="A58" s="52" t="s">
        <v>94</v>
      </c>
      <c r="B58" s="78" t="s">
        <v>95</v>
      </c>
      <c r="C58" s="78" t="s">
        <v>96</v>
      </c>
      <c r="D58" s="55" t="s">
        <v>12</v>
      </c>
      <c r="E58" s="55" t="s">
        <v>12</v>
      </c>
      <c r="F58" s="55" t="s">
        <v>12</v>
      </c>
      <c r="G58" s="55">
        <v>60</v>
      </c>
    </row>
    <row r="59" s="29" customFormat="1" ht="15.75" spans="1:7">
      <c r="A59" s="52" t="s">
        <v>97</v>
      </c>
      <c r="B59" s="52"/>
      <c r="C59" s="52"/>
      <c r="D59" s="52"/>
      <c r="E59" s="52"/>
      <c r="F59" s="52"/>
      <c r="G59" s="53"/>
    </row>
    <row r="60" s="41" customFormat="1" ht="31.5" spans="1:7">
      <c r="A60" s="107" t="s">
        <v>98</v>
      </c>
      <c r="B60" s="78" t="s">
        <v>99</v>
      </c>
      <c r="C60" s="78" t="s">
        <v>100</v>
      </c>
      <c r="D60" s="78"/>
      <c r="E60" s="55" t="s">
        <v>12</v>
      </c>
      <c r="F60" s="55" t="s">
        <v>12</v>
      </c>
      <c r="G60" s="55">
        <v>90</v>
      </c>
    </row>
    <row r="61" s="30" customFormat="1" ht="31.5" spans="1:7">
      <c r="A61" s="52" t="s">
        <v>101</v>
      </c>
      <c r="B61" s="78" t="s">
        <v>102</v>
      </c>
      <c r="C61" s="78" t="s">
        <v>103</v>
      </c>
      <c r="D61" s="55"/>
      <c r="E61" s="55"/>
      <c r="F61" s="55" t="s">
        <v>12</v>
      </c>
      <c r="G61" s="55">
        <v>10</v>
      </c>
    </row>
    <row r="62" s="30" customFormat="1" ht="31.5" spans="1:7">
      <c r="A62" s="52"/>
      <c r="B62" s="78" t="s">
        <v>104</v>
      </c>
      <c r="C62" s="78" t="s">
        <v>105</v>
      </c>
      <c r="D62" s="55"/>
      <c r="E62" s="55"/>
      <c r="F62" s="55" t="s">
        <v>12</v>
      </c>
      <c r="G62" s="55">
        <v>7</v>
      </c>
    </row>
    <row r="63" s="30" customFormat="1" ht="47.25" spans="1:7">
      <c r="A63" s="52"/>
      <c r="B63" s="78" t="s">
        <v>129</v>
      </c>
      <c r="C63" s="87" t="s">
        <v>130</v>
      </c>
      <c r="D63" s="55"/>
      <c r="E63" s="55"/>
      <c r="F63" s="55" t="s">
        <v>12</v>
      </c>
      <c r="G63" s="55">
        <v>148</v>
      </c>
    </row>
    <row r="64" s="40" customFormat="1" ht="24.75" customHeight="1" spans="1:7">
      <c r="A64" s="52"/>
      <c r="B64" s="102" t="s">
        <v>154</v>
      </c>
      <c r="C64" s="87" t="s">
        <v>155</v>
      </c>
      <c r="D64" s="55"/>
      <c r="E64" s="55"/>
      <c r="F64" s="55" t="s">
        <v>12</v>
      </c>
      <c r="G64" s="53">
        <v>235</v>
      </c>
    </row>
  </sheetData>
  <mergeCells count="20">
    <mergeCell ref="A1:F1"/>
    <mergeCell ref="A3:C3"/>
    <mergeCell ref="A54:C54"/>
    <mergeCell ref="A59:C59"/>
    <mergeCell ref="A7:A14"/>
    <mergeCell ref="A15:A28"/>
    <mergeCell ref="A29:A32"/>
    <mergeCell ref="A33:A39"/>
    <mergeCell ref="A40:A53"/>
    <mergeCell ref="A61:A64"/>
    <mergeCell ref="C11:C12"/>
    <mergeCell ref="C15:C18"/>
    <mergeCell ref="C19:C21"/>
    <mergeCell ref="C22:C25"/>
    <mergeCell ref="C33:C39"/>
    <mergeCell ref="G7:G14"/>
    <mergeCell ref="G15:G26"/>
    <mergeCell ref="G29:G32"/>
    <mergeCell ref="G33:G39"/>
    <mergeCell ref="G50:G53"/>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6"/>
  <sheetViews>
    <sheetView workbookViewId="0">
      <selection activeCell="D1" sqref="D$1:D$1048576"/>
    </sheetView>
  </sheetViews>
  <sheetFormatPr defaultColWidth="9" defaultRowHeight="14.25" outlineLevelCol="3"/>
  <cols>
    <col min="1" max="1" width="16.25" style="143" customWidth="1"/>
    <col min="2" max="2" width="27.5" style="143" customWidth="1"/>
    <col min="3" max="3" width="35.8333333333333" style="143" customWidth="1"/>
    <col min="4" max="4" width="9" style="144" hidden="1" customWidth="1"/>
    <col min="5" max="256" width="9" style="143"/>
    <col min="257" max="257" width="16.25" style="143" customWidth="1"/>
    <col min="258" max="258" width="27.5" style="143" customWidth="1"/>
    <col min="259" max="259" width="35.8333333333333" style="143" customWidth="1"/>
    <col min="260" max="512" width="9" style="143"/>
    <col min="513" max="513" width="16.25" style="143" customWidth="1"/>
    <col min="514" max="514" width="27.5" style="143" customWidth="1"/>
    <col min="515" max="515" width="35.8333333333333" style="143" customWidth="1"/>
    <col min="516" max="768" width="9" style="143"/>
    <col min="769" max="769" width="16.25" style="143" customWidth="1"/>
    <col min="770" max="770" width="27.5" style="143" customWidth="1"/>
    <col min="771" max="771" width="35.8333333333333" style="143" customWidth="1"/>
    <col min="772" max="1024" width="9" style="143"/>
    <col min="1025" max="1025" width="16.25" style="143" customWidth="1"/>
    <col min="1026" max="1026" width="27.5" style="143" customWidth="1"/>
    <col min="1027" max="1027" width="35.8333333333333" style="143" customWidth="1"/>
    <col min="1028" max="1280" width="9" style="143"/>
    <col min="1281" max="1281" width="16.25" style="143" customWidth="1"/>
    <col min="1282" max="1282" width="27.5" style="143" customWidth="1"/>
    <col min="1283" max="1283" width="35.8333333333333" style="143" customWidth="1"/>
    <col min="1284" max="1536" width="9" style="143"/>
    <col min="1537" max="1537" width="16.25" style="143" customWidth="1"/>
    <col min="1538" max="1538" width="27.5" style="143" customWidth="1"/>
    <col min="1539" max="1539" width="35.8333333333333" style="143" customWidth="1"/>
    <col min="1540" max="1792" width="9" style="143"/>
    <col min="1793" max="1793" width="16.25" style="143" customWidth="1"/>
    <col min="1794" max="1794" width="27.5" style="143" customWidth="1"/>
    <col min="1795" max="1795" width="35.8333333333333" style="143" customWidth="1"/>
    <col min="1796" max="2048" width="9" style="143"/>
    <col min="2049" max="2049" width="16.25" style="143" customWidth="1"/>
    <col min="2050" max="2050" width="27.5" style="143" customWidth="1"/>
    <col min="2051" max="2051" width="35.8333333333333" style="143" customWidth="1"/>
    <col min="2052" max="2304" width="9" style="143"/>
    <col min="2305" max="2305" width="16.25" style="143" customWidth="1"/>
    <col min="2306" max="2306" width="27.5" style="143" customWidth="1"/>
    <col min="2307" max="2307" width="35.8333333333333" style="143" customWidth="1"/>
    <col min="2308" max="2560" width="9" style="143"/>
    <col min="2561" max="2561" width="16.25" style="143" customWidth="1"/>
    <col min="2562" max="2562" width="27.5" style="143" customWidth="1"/>
    <col min="2563" max="2563" width="35.8333333333333" style="143" customWidth="1"/>
    <col min="2564" max="2816" width="9" style="143"/>
    <col min="2817" max="2817" width="16.25" style="143" customWidth="1"/>
    <col min="2818" max="2818" width="27.5" style="143" customWidth="1"/>
    <col min="2819" max="2819" width="35.8333333333333" style="143" customWidth="1"/>
    <col min="2820" max="3072" width="9" style="143"/>
    <col min="3073" max="3073" width="16.25" style="143" customWidth="1"/>
    <col min="3074" max="3074" width="27.5" style="143" customWidth="1"/>
    <col min="3075" max="3075" width="35.8333333333333" style="143" customWidth="1"/>
    <col min="3076" max="3328" width="9" style="143"/>
    <col min="3329" max="3329" width="16.25" style="143" customWidth="1"/>
    <col min="3330" max="3330" width="27.5" style="143" customWidth="1"/>
    <col min="3331" max="3331" width="35.8333333333333" style="143" customWidth="1"/>
    <col min="3332" max="3584" width="9" style="143"/>
    <col min="3585" max="3585" width="16.25" style="143" customWidth="1"/>
    <col min="3586" max="3586" width="27.5" style="143" customWidth="1"/>
    <col min="3587" max="3587" width="35.8333333333333" style="143" customWidth="1"/>
    <col min="3588" max="3840" width="9" style="143"/>
    <col min="3841" max="3841" width="16.25" style="143" customWidth="1"/>
    <col min="3842" max="3842" width="27.5" style="143" customWidth="1"/>
    <col min="3843" max="3843" width="35.8333333333333" style="143" customWidth="1"/>
    <col min="3844" max="4096" width="9" style="143"/>
    <col min="4097" max="4097" width="16.25" style="143" customWidth="1"/>
    <col min="4098" max="4098" width="27.5" style="143" customWidth="1"/>
    <col min="4099" max="4099" width="35.8333333333333" style="143" customWidth="1"/>
    <col min="4100" max="4352" width="9" style="143"/>
    <col min="4353" max="4353" width="16.25" style="143" customWidth="1"/>
    <col min="4354" max="4354" width="27.5" style="143" customWidth="1"/>
    <col min="4355" max="4355" width="35.8333333333333" style="143" customWidth="1"/>
    <col min="4356" max="4608" width="9" style="143"/>
    <col min="4609" max="4609" width="16.25" style="143" customWidth="1"/>
    <col min="4610" max="4610" width="27.5" style="143" customWidth="1"/>
    <col min="4611" max="4611" width="35.8333333333333" style="143" customWidth="1"/>
    <col min="4612" max="4864" width="9" style="143"/>
    <col min="4865" max="4865" width="16.25" style="143" customWidth="1"/>
    <col min="4866" max="4866" width="27.5" style="143" customWidth="1"/>
    <col min="4867" max="4867" width="35.8333333333333" style="143" customWidth="1"/>
    <col min="4868" max="5120" width="9" style="143"/>
    <col min="5121" max="5121" width="16.25" style="143" customWidth="1"/>
    <col min="5122" max="5122" width="27.5" style="143" customWidth="1"/>
    <col min="5123" max="5123" width="35.8333333333333" style="143" customWidth="1"/>
    <col min="5124" max="5376" width="9" style="143"/>
    <col min="5377" max="5377" width="16.25" style="143" customWidth="1"/>
    <col min="5378" max="5378" width="27.5" style="143" customWidth="1"/>
    <col min="5379" max="5379" width="35.8333333333333" style="143" customWidth="1"/>
    <col min="5380" max="5632" width="9" style="143"/>
    <col min="5633" max="5633" width="16.25" style="143" customWidth="1"/>
    <col min="5634" max="5634" width="27.5" style="143" customWidth="1"/>
    <col min="5635" max="5635" width="35.8333333333333" style="143" customWidth="1"/>
    <col min="5636" max="5888" width="9" style="143"/>
    <col min="5889" max="5889" width="16.25" style="143" customWidth="1"/>
    <col min="5890" max="5890" width="27.5" style="143" customWidth="1"/>
    <col min="5891" max="5891" width="35.8333333333333" style="143" customWidth="1"/>
    <col min="5892" max="6144" width="9" style="143"/>
    <col min="6145" max="6145" width="16.25" style="143" customWidth="1"/>
    <col min="6146" max="6146" width="27.5" style="143" customWidth="1"/>
    <col min="6147" max="6147" width="35.8333333333333" style="143" customWidth="1"/>
    <col min="6148" max="6400" width="9" style="143"/>
    <col min="6401" max="6401" width="16.25" style="143" customWidth="1"/>
    <col min="6402" max="6402" width="27.5" style="143" customWidth="1"/>
    <col min="6403" max="6403" width="35.8333333333333" style="143" customWidth="1"/>
    <col min="6404" max="6656" width="9" style="143"/>
    <col min="6657" max="6657" width="16.25" style="143" customWidth="1"/>
    <col min="6658" max="6658" width="27.5" style="143" customWidth="1"/>
    <col min="6659" max="6659" width="35.8333333333333" style="143" customWidth="1"/>
    <col min="6660" max="6912" width="9" style="143"/>
    <col min="6913" max="6913" width="16.25" style="143" customWidth="1"/>
    <col min="6914" max="6914" width="27.5" style="143" customWidth="1"/>
    <col min="6915" max="6915" width="35.8333333333333" style="143" customWidth="1"/>
    <col min="6916" max="7168" width="9" style="143"/>
    <col min="7169" max="7169" width="16.25" style="143" customWidth="1"/>
    <col min="7170" max="7170" width="27.5" style="143" customWidth="1"/>
    <col min="7171" max="7171" width="35.8333333333333" style="143" customWidth="1"/>
    <col min="7172" max="7424" width="9" style="143"/>
    <col min="7425" max="7425" width="16.25" style="143" customWidth="1"/>
    <col min="7426" max="7426" width="27.5" style="143" customWidth="1"/>
    <col min="7427" max="7427" width="35.8333333333333" style="143" customWidth="1"/>
    <col min="7428" max="7680" width="9" style="143"/>
    <col min="7681" max="7681" width="16.25" style="143" customWidth="1"/>
    <col min="7682" max="7682" width="27.5" style="143" customWidth="1"/>
    <col min="7683" max="7683" width="35.8333333333333" style="143" customWidth="1"/>
    <col min="7684" max="7936" width="9" style="143"/>
    <col min="7937" max="7937" width="16.25" style="143" customWidth="1"/>
    <col min="7938" max="7938" width="27.5" style="143" customWidth="1"/>
    <col min="7939" max="7939" width="35.8333333333333" style="143" customWidth="1"/>
    <col min="7940" max="8192" width="9" style="143"/>
    <col min="8193" max="8193" width="16.25" style="143" customWidth="1"/>
    <col min="8194" max="8194" width="27.5" style="143" customWidth="1"/>
    <col min="8195" max="8195" width="35.8333333333333" style="143" customWidth="1"/>
    <col min="8196" max="8448" width="9" style="143"/>
    <col min="8449" max="8449" width="16.25" style="143" customWidth="1"/>
    <col min="8450" max="8450" width="27.5" style="143" customWidth="1"/>
    <col min="8451" max="8451" width="35.8333333333333" style="143" customWidth="1"/>
    <col min="8452" max="8704" width="9" style="143"/>
    <col min="8705" max="8705" width="16.25" style="143" customWidth="1"/>
    <col min="8706" max="8706" width="27.5" style="143" customWidth="1"/>
    <col min="8707" max="8707" width="35.8333333333333" style="143" customWidth="1"/>
    <col min="8708" max="8960" width="9" style="143"/>
    <col min="8961" max="8961" width="16.25" style="143" customWidth="1"/>
    <col min="8962" max="8962" width="27.5" style="143" customWidth="1"/>
    <col min="8963" max="8963" width="35.8333333333333" style="143" customWidth="1"/>
    <col min="8964" max="9216" width="9" style="143"/>
    <col min="9217" max="9217" width="16.25" style="143" customWidth="1"/>
    <col min="9218" max="9218" width="27.5" style="143" customWidth="1"/>
    <col min="9219" max="9219" width="35.8333333333333" style="143" customWidth="1"/>
    <col min="9220" max="9472" width="9" style="143"/>
    <col min="9473" max="9473" width="16.25" style="143" customWidth="1"/>
    <col min="9474" max="9474" width="27.5" style="143" customWidth="1"/>
    <col min="9475" max="9475" width="35.8333333333333" style="143" customWidth="1"/>
    <col min="9476" max="9728" width="9" style="143"/>
    <col min="9729" max="9729" width="16.25" style="143" customWidth="1"/>
    <col min="9730" max="9730" width="27.5" style="143" customWidth="1"/>
    <col min="9731" max="9731" width="35.8333333333333" style="143" customWidth="1"/>
    <col min="9732" max="9984" width="9" style="143"/>
    <col min="9985" max="9985" width="16.25" style="143" customWidth="1"/>
    <col min="9986" max="9986" width="27.5" style="143" customWidth="1"/>
    <col min="9987" max="9987" width="35.8333333333333" style="143" customWidth="1"/>
    <col min="9988" max="10240" width="9" style="143"/>
    <col min="10241" max="10241" width="16.25" style="143" customWidth="1"/>
    <col min="10242" max="10242" width="27.5" style="143" customWidth="1"/>
    <col min="10243" max="10243" width="35.8333333333333" style="143" customWidth="1"/>
    <col min="10244" max="10496" width="9" style="143"/>
    <col min="10497" max="10497" width="16.25" style="143" customWidth="1"/>
    <col min="10498" max="10498" width="27.5" style="143" customWidth="1"/>
    <col min="10499" max="10499" width="35.8333333333333" style="143" customWidth="1"/>
    <col min="10500" max="10752" width="9" style="143"/>
    <col min="10753" max="10753" width="16.25" style="143" customWidth="1"/>
    <col min="10754" max="10754" width="27.5" style="143" customWidth="1"/>
    <col min="10755" max="10755" width="35.8333333333333" style="143" customWidth="1"/>
    <col min="10756" max="11008" width="9" style="143"/>
    <col min="11009" max="11009" width="16.25" style="143" customWidth="1"/>
    <col min="11010" max="11010" width="27.5" style="143" customWidth="1"/>
    <col min="11011" max="11011" width="35.8333333333333" style="143" customWidth="1"/>
    <col min="11012" max="11264" width="9" style="143"/>
    <col min="11265" max="11265" width="16.25" style="143" customWidth="1"/>
    <col min="11266" max="11266" width="27.5" style="143" customWidth="1"/>
    <col min="11267" max="11267" width="35.8333333333333" style="143" customWidth="1"/>
    <col min="11268" max="11520" width="9" style="143"/>
    <col min="11521" max="11521" width="16.25" style="143" customWidth="1"/>
    <col min="11522" max="11522" width="27.5" style="143" customWidth="1"/>
    <col min="11523" max="11523" width="35.8333333333333" style="143" customWidth="1"/>
    <col min="11524" max="11776" width="9" style="143"/>
    <col min="11777" max="11777" width="16.25" style="143" customWidth="1"/>
    <col min="11778" max="11778" width="27.5" style="143" customWidth="1"/>
    <col min="11779" max="11779" width="35.8333333333333" style="143" customWidth="1"/>
    <col min="11780" max="12032" width="9" style="143"/>
    <col min="12033" max="12033" width="16.25" style="143" customWidth="1"/>
    <col min="12034" max="12034" width="27.5" style="143" customWidth="1"/>
    <col min="12035" max="12035" width="35.8333333333333" style="143" customWidth="1"/>
    <col min="12036" max="12288" width="9" style="143"/>
    <col min="12289" max="12289" width="16.25" style="143" customWidth="1"/>
    <col min="12290" max="12290" width="27.5" style="143" customWidth="1"/>
    <col min="12291" max="12291" width="35.8333333333333" style="143" customWidth="1"/>
    <col min="12292" max="12544" width="9" style="143"/>
    <col min="12545" max="12545" width="16.25" style="143" customWidth="1"/>
    <col min="12546" max="12546" width="27.5" style="143" customWidth="1"/>
    <col min="12547" max="12547" width="35.8333333333333" style="143" customWidth="1"/>
    <col min="12548" max="12800" width="9" style="143"/>
    <col min="12801" max="12801" width="16.25" style="143" customWidth="1"/>
    <col min="12802" max="12802" width="27.5" style="143" customWidth="1"/>
    <col min="12803" max="12803" width="35.8333333333333" style="143" customWidth="1"/>
    <col min="12804" max="13056" width="9" style="143"/>
    <col min="13057" max="13057" width="16.25" style="143" customWidth="1"/>
    <col min="13058" max="13058" width="27.5" style="143" customWidth="1"/>
    <col min="13059" max="13059" width="35.8333333333333" style="143" customWidth="1"/>
    <col min="13060" max="13312" width="9" style="143"/>
    <col min="13313" max="13313" width="16.25" style="143" customWidth="1"/>
    <col min="13314" max="13314" width="27.5" style="143" customWidth="1"/>
    <col min="13315" max="13315" width="35.8333333333333" style="143" customWidth="1"/>
    <col min="13316" max="13568" width="9" style="143"/>
    <col min="13569" max="13569" width="16.25" style="143" customWidth="1"/>
    <col min="13570" max="13570" width="27.5" style="143" customWidth="1"/>
    <col min="13571" max="13571" width="35.8333333333333" style="143" customWidth="1"/>
    <col min="13572" max="13824" width="9" style="143"/>
    <col min="13825" max="13825" width="16.25" style="143" customWidth="1"/>
    <col min="13826" max="13826" width="27.5" style="143" customWidth="1"/>
    <col min="13827" max="13827" width="35.8333333333333" style="143" customWidth="1"/>
    <col min="13828" max="14080" width="9" style="143"/>
    <col min="14081" max="14081" width="16.25" style="143" customWidth="1"/>
    <col min="14082" max="14082" width="27.5" style="143" customWidth="1"/>
    <col min="14083" max="14083" width="35.8333333333333" style="143" customWidth="1"/>
    <col min="14084" max="14336" width="9" style="143"/>
    <col min="14337" max="14337" width="16.25" style="143" customWidth="1"/>
    <col min="14338" max="14338" width="27.5" style="143" customWidth="1"/>
    <col min="14339" max="14339" width="35.8333333333333" style="143" customWidth="1"/>
    <col min="14340" max="14592" width="9" style="143"/>
    <col min="14593" max="14593" width="16.25" style="143" customWidth="1"/>
    <col min="14594" max="14594" width="27.5" style="143" customWidth="1"/>
    <col min="14595" max="14595" width="35.8333333333333" style="143" customWidth="1"/>
    <col min="14596" max="14848" width="9" style="143"/>
    <col min="14849" max="14849" width="16.25" style="143" customWidth="1"/>
    <col min="14850" max="14850" width="27.5" style="143" customWidth="1"/>
    <col min="14851" max="14851" width="35.8333333333333" style="143" customWidth="1"/>
    <col min="14852" max="15104" width="9" style="143"/>
    <col min="15105" max="15105" width="16.25" style="143" customWidth="1"/>
    <col min="15106" max="15106" width="27.5" style="143" customWidth="1"/>
    <col min="15107" max="15107" width="35.8333333333333" style="143" customWidth="1"/>
    <col min="15108" max="15360" width="9" style="143"/>
    <col min="15361" max="15361" width="16.25" style="143" customWidth="1"/>
    <col min="15362" max="15362" width="27.5" style="143" customWidth="1"/>
    <col min="15363" max="15363" width="35.8333333333333" style="143" customWidth="1"/>
    <col min="15364" max="15616" width="9" style="143"/>
    <col min="15617" max="15617" width="16.25" style="143" customWidth="1"/>
    <col min="15618" max="15618" width="27.5" style="143" customWidth="1"/>
    <col min="15619" max="15619" width="35.8333333333333" style="143" customWidth="1"/>
    <col min="15620" max="15872" width="9" style="143"/>
    <col min="15873" max="15873" width="16.25" style="143" customWidth="1"/>
    <col min="15874" max="15874" width="27.5" style="143" customWidth="1"/>
    <col min="15875" max="15875" width="35.8333333333333" style="143" customWidth="1"/>
    <col min="15876" max="16128" width="9" style="143"/>
    <col min="16129" max="16129" width="16.25" style="143" customWidth="1"/>
    <col min="16130" max="16130" width="27.5" style="143" customWidth="1"/>
    <col min="16131" max="16131" width="35.8333333333333" style="143" customWidth="1"/>
    <col min="16132" max="16384" width="9" style="143"/>
  </cols>
  <sheetData>
    <row r="1" ht="23.25" spans="1:3">
      <c r="A1" s="146" t="s">
        <v>317</v>
      </c>
      <c r="B1" s="146"/>
      <c r="C1" s="146"/>
    </row>
    <row r="2" ht="24" customHeight="1" spans="1:4">
      <c r="A2" s="51" t="s">
        <v>1</v>
      </c>
      <c r="B2" s="51" t="s">
        <v>2</v>
      </c>
      <c r="C2" s="51" t="s">
        <v>3</v>
      </c>
      <c r="D2" s="51" t="s">
        <v>7</v>
      </c>
    </row>
    <row r="3" s="142" customFormat="1" ht="21.75" customHeight="1" spans="1:4">
      <c r="A3" s="52" t="s">
        <v>8</v>
      </c>
      <c r="B3" s="52"/>
      <c r="C3" s="52"/>
      <c r="D3" s="52">
        <f>SUM(D4:D46)</f>
        <v>3898</v>
      </c>
    </row>
    <row r="4" s="91" customFormat="1" ht="47.25" spans="1:4">
      <c r="A4" s="52" t="s">
        <v>9</v>
      </c>
      <c r="B4" s="54" t="s">
        <v>10</v>
      </c>
      <c r="C4" s="54" t="s">
        <v>11</v>
      </c>
      <c r="D4" s="55">
        <v>0</v>
      </c>
    </row>
    <row r="5" s="91" customFormat="1" ht="47.25" spans="1:4">
      <c r="A5" s="52" t="s">
        <v>13</v>
      </c>
      <c r="B5" s="54" t="s">
        <v>14</v>
      </c>
      <c r="C5" s="56" t="s">
        <v>15</v>
      </c>
      <c r="D5" s="55">
        <v>10</v>
      </c>
    </row>
    <row r="6" s="142" customFormat="1" ht="24" customHeight="1" spans="1:4">
      <c r="A6" s="52" t="s">
        <v>25</v>
      </c>
      <c r="B6" s="52"/>
      <c r="C6" s="52"/>
      <c r="D6" s="55"/>
    </row>
    <row r="7" s="91" customFormat="1" ht="78.75" spans="1:4">
      <c r="A7" s="52" t="s">
        <v>26</v>
      </c>
      <c r="B7" s="54" t="s">
        <v>27</v>
      </c>
      <c r="C7" s="54" t="s">
        <v>28</v>
      </c>
      <c r="D7" s="55">
        <v>13</v>
      </c>
    </row>
    <row r="8" s="91" customFormat="1" ht="78.75" spans="1:4">
      <c r="A8" s="52" t="s">
        <v>29</v>
      </c>
      <c r="B8" s="54" t="s">
        <v>30</v>
      </c>
      <c r="C8" s="54" t="s">
        <v>31</v>
      </c>
      <c r="D8" s="55">
        <v>20</v>
      </c>
    </row>
    <row r="9" s="40" customFormat="1" ht="78.75" spans="1:4">
      <c r="A9" s="88" t="s">
        <v>35</v>
      </c>
      <c r="B9" s="87" t="s">
        <v>36</v>
      </c>
      <c r="C9" s="87" t="s">
        <v>37</v>
      </c>
      <c r="D9" s="55">
        <v>8</v>
      </c>
    </row>
    <row r="10" s="40" customFormat="1" ht="21.75" customHeight="1" spans="1:4">
      <c r="A10" s="52" t="s">
        <v>38</v>
      </c>
      <c r="B10" s="78" t="s">
        <v>39</v>
      </c>
      <c r="C10" s="78" t="s">
        <v>40</v>
      </c>
      <c r="D10" s="147">
        <v>23</v>
      </c>
    </row>
    <row r="11" s="40" customFormat="1" ht="21.75" customHeight="1" spans="1:4">
      <c r="A11" s="52"/>
      <c r="B11" s="78" t="s">
        <v>41</v>
      </c>
      <c r="C11" s="78" t="s">
        <v>40</v>
      </c>
      <c r="D11" s="147"/>
    </row>
    <row r="12" s="40" customFormat="1" ht="30.75" customHeight="1" spans="1:4">
      <c r="A12" s="52"/>
      <c r="B12" s="78" t="s">
        <v>42</v>
      </c>
      <c r="C12" s="78" t="s">
        <v>43</v>
      </c>
      <c r="D12" s="147"/>
    </row>
    <row r="13" s="40" customFormat="1" ht="29.25" customHeight="1" spans="1:4">
      <c r="A13" s="52"/>
      <c r="B13" s="78" t="s">
        <v>44</v>
      </c>
      <c r="C13" s="78" t="s">
        <v>45</v>
      </c>
      <c r="D13" s="147"/>
    </row>
    <row r="14" ht="31.5" spans="1:4">
      <c r="A14" s="88" t="s">
        <v>318</v>
      </c>
      <c r="B14" s="78" t="s">
        <v>47</v>
      </c>
      <c r="C14" s="94" t="s">
        <v>319</v>
      </c>
      <c r="D14" s="55">
        <v>4</v>
      </c>
    </row>
    <row r="15" ht="31.5" spans="1:4">
      <c r="A15" s="89"/>
      <c r="B15" s="78" t="s">
        <v>49</v>
      </c>
      <c r="C15" s="95"/>
      <c r="D15" s="55">
        <v>4</v>
      </c>
    </row>
    <row r="16" ht="15.75" spans="1:4">
      <c r="A16" s="89"/>
      <c r="B16" s="78" t="s">
        <v>51</v>
      </c>
      <c r="C16" s="95"/>
      <c r="D16" s="55" t="s">
        <v>320</v>
      </c>
    </row>
    <row r="17" ht="31.5" spans="1:4">
      <c r="A17" s="89"/>
      <c r="B17" s="78" t="s">
        <v>321</v>
      </c>
      <c r="C17" s="96"/>
      <c r="D17" s="55">
        <v>4</v>
      </c>
    </row>
    <row r="18" ht="15.75" spans="1:4">
      <c r="A18" s="89"/>
      <c r="B18" s="78" t="s">
        <v>52</v>
      </c>
      <c r="C18" s="94" t="s">
        <v>53</v>
      </c>
      <c r="D18" s="55">
        <v>4</v>
      </c>
    </row>
    <row r="19" ht="15.75" spans="1:4">
      <c r="A19" s="89"/>
      <c r="B19" s="78" t="s">
        <v>54</v>
      </c>
      <c r="C19" s="95"/>
      <c r="D19" s="55">
        <v>4</v>
      </c>
    </row>
    <row r="20" ht="15.75" spans="1:4">
      <c r="A20" s="89"/>
      <c r="B20" s="78" t="s">
        <v>55</v>
      </c>
      <c r="C20" s="96"/>
      <c r="D20" s="55">
        <v>4</v>
      </c>
    </row>
    <row r="21" ht="15.75" spans="1:4">
      <c r="A21" s="89"/>
      <c r="B21" s="78" t="s">
        <v>56</v>
      </c>
      <c r="C21" s="94" t="s">
        <v>57</v>
      </c>
      <c r="D21" s="55">
        <v>6</v>
      </c>
    </row>
    <row r="22" ht="15.75" spans="1:4">
      <c r="A22" s="89"/>
      <c r="B22" s="78" t="s">
        <v>58</v>
      </c>
      <c r="C22" s="95"/>
      <c r="D22" s="55">
        <v>6</v>
      </c>
    </row>
    <row r="23" ht="15.75" spans="1:4">
      <c r="A23" s="89"/>
      <c r="B23" s="78" t="s">
        <v>59</v>
      </c>
      <c r="C23" s="95"/>
      <c r="D23" s="55">
        <v>6</v>
      </c>
    </row>
    <row r="24" ht="15.75" spans="1:4">
      <c r="A24" s="89"/>
      <c r="B24" s="78" t="s">
        <v>60</v>
      </c>
      <c r="C24" s="96"/>
      <c r="D24" s="55" t="s">
        <v>320</v>
      </c>
    </row>
    <row r="25" ht="15.75" spans="1:4">
      <c r="A25" s="89"/>
      <c r="B25" s="78" t="s">
        <v>322</v>
      </c>
      <c r="C25" s="87" t="s">
        <v>62</v>
      </c>
      <c r="D25" s="55">
        <v>4</v>
      </c>
    </row>
    <row r="26" s="41" customFormat="1" ht="15.75" spans="1:4">
      <c r="A26" s="52" t="s">
        <v>63</v>
      </c>
      <c r="B26" s="148" t="s">
        <v>64</v>
      </c>
      <c r="C26" s="148" t="s">
        <v>65</v>
      </c>
      <c r="D26" s="53">
        <v>15</v>
      </c>
    </row>
    <row r="27" s="41" customFormat="1" ht="15.75" spans="1:4">
      <c r="A27" s="52"/>
      <c r="B27" s="148" t="s">
        <v>66</v>
      </c>
      <c r="C27" s="148" t="s">
        <v>67</v>
      </c>
      <c r="D27" s="53"/>
    </row>
    <row r="28" s="41" customFormat="1" ht="15.75" spans="1:4">
      <c r="A28" s="52"/>
      <c r="B28" s="148" t="s">
        <v>68</v>
      </c>
      <c r="C28" s="148" t="s">
        <v>69</v>
      </c>
      <c r="D28" s="53"/>
    </row>
    <row r="29" s="41" customFormat="1" ht="15.75" spans="1:4">
      <c r="A29" s="52"/>
      <c r="B29" s="148" t="s">
        <v>70</v>
      </c>
      <c r="C29" s="149"/>
      <c r="D29" s="53"/>
    </row>
    <row r="30" s="41" customFormat="1" ht="31.5" spans="1:4">
      <c r="A30" s="52" t="s">
        <v>224</v>
      </c>
      <c r="B30" s="82" t="s">
        <v>225</v>
      </c>
      <c r="C30" s="82" t="s">
        <v>226</v>
      </c>
      <c r="D30" s="83">
        <v>190</v>
      </c>
    </row>
    <row r="31" s="41" customFormat="1" ht="47.25" spans="1:4">
      <c r="A31" s="52"/>
      <c r="B31" s="82" t="s">
        <v>323</v>
      </c>
      <c r="C31" s="82" t="s">
        <v>324</v>
      </c>
      <c r="D31" s="83">
        <v>30</v>
      </c>
    </row>
    <row r="32" s="41" customFormat="1" ht="47.25" spans="1:4">
      <c r="A32" s="52" t="s">
        <v>325</v>
      </c>
      <c r="B32" s="87" t="s">
        <v>72</v>
      </c>
      <c r="C32" s="87" t="s">
        <v>73</v>
      </c>
      <c r="D32" s="53">
        <v>30</v>
      </c>
    </row>
    <row r="33" s="41" customFormat="1" ht="63" spans="1:4">
      <c r="A33" s="52"/>
      <c r="B33" s="87" t="s">
        <v>74</v>
      </c>
      <c r="C33" s="87" t="s">
        <v>75</v>
      </c>
      <c r="D33" s="53">
        <v>40</v>
      </c>
    </row>
    <row r="34" s="41" customFormat="1" ht="31.5" spans="1:4">
      <c r="A34" s="52"/>
      <c r="B34" s="87" t="s">
        <v>112</v>
      </c>
      <c r="C34" s="87" t="s">
        <v>113</v>
      </c>
      <c r="D34" s="53">
        <v>50</v>
      </c>
    </row>
    <row r="35" s="41" customFormat="1" ht="31.5" spans="1:4">
      <c r="A35" s="52"/>
      <c r="B35" s="87" t="s">
        <v>114</v>
      </c>
      <c r="C35" s="87" t="s">
        <v>115</v>
      </c>
      <c r="D35" s="53">
        <v>50</v>
      </c>
    </row>
    <row r="36" s="41" customFormat="1" ht="31.5" spans="1:4">
      <c r="A36" s="52"/>
      <c r="B36" s="87" t="s">
        <v>187</v>
      </c>
      <c r="C36" s="87" t="s">
        <v>188</v>
      </c>
      <c r="D36" s="53">
        <v>50</v>
      </c>
    </row>
    <row r="37" s="41" customFormat="1" ht="42" customHeight="1" spans="1:4">
      <c r="A37" s="52"/>
      <c r="B37" s="87" t="s">
        <v>189</v>
      </c>
      <c r="C37" s="87" t="s">
        <v>190</v>
      </c>
      <c r="D37" s="53">
        <v>25</v>
      </c>
    </row>
    <row r="38" s="41" customFormat="1" ht="31.5" spans="1:4">
      <c r="A38" s="52"/>
      <c r="B38" s="87" t="s">
        <v>191</v>
      </c>
      <c r="C38" s="87" t="s">
        <v>192</v>
      </c>
      <c r="D38" s="53">
        <v>50</v>
      </c>
    </row>
    <row r="39" s="29" customFormat="1" ht="15.75" spans="1:4">
      <c r="A39" s="52" t="s">
        <v>76</v>
      </c>
      <c r="B39" s="52"/>
      <c r="C39" s="52"/>
      <c r="D39" s="53"/>
    </row>
    <row r="40" s="30" customFormat="1" ht="63" spans="1:4">
      <c r="A40" s="52" t="s">
        <v>77</v>
      </c>
      <c r="B40" s="78" t="s">
        <v>78</v>
      </c>
      <c r="C40" s="87" t="s">
        <v>79</v>
      </c>
      <c r="D40" s="55">
        <v>28</v>
      </c>
    </row>
    <row r="41" s="30" customFormat="1" ht="94.5" spans="1:4">
      <c r="A41" s="88" t="s">
        <v>80</v>
      </c>
      <c r="B41" s="78" t="s">
        <v>81</v>
      </c>
      <c r="C41" s="87" t="s">
        <v>82</v>
      </c>
      <c r="D41" s="55">
        <v>100</v>
      </c>
    </row>
    <row r="42" s="30" customFormat="1" ht="63" spans="1:4">
      <c r="A42" s="89"/>
      <c r="B42" s="87" t="s">
        <v>83</v>
      </c>
      <c r="C42" s="87" t="s">
        <v>84</v>
      </c>
      <c r="D42" s="94">
        <v>60</v>
      </c>
    </row>
    <row r="43" s="30" customFormat="1" ht="63" spans="1:4">
      <c r="A43" s="89"/>
      <c r="B43" s="87" t="s">
        <v>85</v>
      </c>
      <c r="C43" s="87" t="s">
        <v>86</v>
      </c>
      <c r="D43" s="95"/>
    </row>
    <row r="44" s="30" customFormat="1" ht="33.75" customHeight="1" spans="1:4">
      <c r="A44" s="90"/>
      <c r="B44" s="87" t="s">
        <v>87</v>
      </c>
      <c r="C44" s="87" t="s">
        <v>88</v>
      </c>
      <c r="D44" s="96"/>
    </row>
    <row r="45" s="30" customFormat="1" ht="110.25" spans="1:4">
      <c r="A45" s="52" t="s">
        <v>253</v>
      </c>
      <c r="B45" s="150" t="s">
        <v>198</v>
      </c>
      <c r="C45" s="78" t="s">
        <v>254</v>
      </c>
      <c r="D45" s="55">
        <v>3000</v>
      </c>
    </row>
    <row r="46" s="41" customFormat="1" ht="63" spans="1:4">
      <c r="A46" s="52" t="s">
        <v>94</v>
      </c>
      <c r="B46" s="78" t="s">
        <v>95</v>
      </c>
      <c r="C46" s="78" t="s">
        <v>96</v>
      </c>
      <c r="D46" s="55">
        <v>60</v>
      </c>
    </row>
  </sheetData>
  <mergeCells count="16">
    <mergeCell ref="A1:C1"/>
    <mergeCell ref="A3:C3"/>
    <mergeCell ref="A6:C6"/>
    <mergeCell ref="A39:C39"/>
    <mergeCell ref="A10:A13"/>
    <mergeCell ref="A14:A25"/>
    <mergeCell ref="A26:A29"/>
    <mergeCell ref="A30:A31"/>
    <mergeCell ref="A32:A38"/>
    <mergeCell ref="A41:A44"/>
    <mergeCell ref="C14:C17"/>
    <mergeCell ref="C18:C20"/>
    <mergeCell ref="C21:C24"/>
    <mergeCell ref="D10:D13"/>
    <mergeCell ref="D26:D29"/>
    <mergeCell ref="D42:D44"/>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A</vt:lpstr>
      <vt:lpstr>B</vt:lpstr>
      <vt:lpstr>C</vt:lpstr>
      <vt:lpstr>D</vt:lpstr>
      <vt:lpstr>E</vt:lpstr>
      <vt:lpstr>脑血管</vt:lpstr>
      <vt:lpstr>心血管</vt:lpstr>
      <vt:lpstr>全身肿瘤早期</vt:lpstr>
      <vt:lpstr>消化系统</vt:lpstr>
      <vt:lpstr>护肝精准筛查</vt:lpstr>
      <vt:lpstr>优生优育</vt:lpstr>
      <vt:lpstr>VIP</vt:lpstr>
      <vt:lpstr>高端影像单项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卫俊</dc:creator>
  <cp:lastModifiedBy>田平慧</cp:lastModifiedBy>
  <dcterms:created xsi:type="dcterms:W3CDTF">2015-06-05T18:19:00Z</dcterms:created>
  <dcterms:modified xsi:type="dcterms:W3CDTF">2021-05-28T01:48:33Z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43817F0CE7004476AD969BBAABC43B32</vt:lpwstr>
  </property>
  <property fmtid="{D5CDD505-2E9C-101B-9397-08002B2CF9AE}" pid="3" name="KSOProductBuildVer">
    <vt:lpwstr>2052-11.1.0.10495</vt:lpwstr>
  </property>
</Properties>
</file>